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CLT" sheetId="1" r:id="rId1"/>
    <sheet name="DOT" sheetId="2" r:id="rId2"/>
  </sheets>
  <definedNames>
    <definedName name="_xlnm._FilterDatabase" localSheetId="0" hidden="1">'CLT'!$A$3:$U$105</definedName>
    <definedName name="_xlnm.Print_Area" localSheetId="0">'CLT'!$A$1:$U$113</definedName>
    <definedName name="_xlnm.Print_Area" localSheetId="1">'DOT'!$B$1:$D$114</definedName>
  </definedNames>
  <calcPr fullCalcOnLoad="1"/>
</workbook>
</file>

<file path=xl/sharedStrings.xml><?xml version="1.0" encoding="utf-8"?>
<sst xmlns="http://schemas.openxmlformats.org/spreadsheetml/2006/main" count="261" uniqueCount="192">
  <si>
    <t>BIDEAU Claude</t>
  </si>
  <si>
    <t>SCUDELER Bernard</t>
  </si>
  <si>
    <t>COULEAU Richard</t>
  </si>
  <si>
    <t>BLANCHET Gilbert</t>
  </si>
  <si>
    <t>CORNILLIER Jacky</t>
  </si>
  <si>
    <t>DARRIEUTORT Philippe</t>
  </si>
  <si>
    <t>PEYRONNEAU Alain</t>
  </si>
  <si>
    <t>LACAZE Florian</t>
  </si>
  <si>
    <t>TELMAN Philippe</t>
  </si>
  <si>
    <t>PINHEIRO Arcurcio</t>
  </si>
  <si>
    <t>GONZALES William</t>
  </si>
  <si>
    <t>COLOMBIES Michel</t>
  </si>
  <si>
    <t>MALOT Franck</t>
  </si>
  <si>
    <t>BLANCHET Christian</t>
  </si>
  <si>
    <t>LEROY Philippe</t>
  </si>
  <si>
    <t>LEYSSALES Ludovic</t>
  </si>
  <si>
    <t>BERNARDIN Philippe</t>
  </si>
  <si>
    <t>ROUSSELLE Jean-Claude</t>
  </si>
  <si>
    <t>LACAZE Kévin</t>
  </si>
  <si>
    <t>COLOMBO Vianney</t>
  </si>
  <si>
    <t>ARLOT Frédéric</t>
  </si>
  <si>
    <t>DUPRAT Anthony</t>
  </si>
  <si>
    <t>LEBOIS Jean-Paul</t>
  </si>
  <si>
    <t>BOIVIN Eric</t>
  </si>
  <si>
    <t>THIBAUD Jean-Marie</t>
  </si>
  <si>
    <t>MABIRE Daniel</t>
  </si>
  <si>
    <t>LOCHES Christian</t>
  </si>
  <si>
    <t>JUMEAU Alain</t>
  </si>
  <si>
    <t>Place</t>
  </si>
  <si>
    <t>Points</t>
  </si>
  <si>
    <t>NOM</t>
  </si>
  <si>
    <t>CLT CRIT</t>
  </si>
  <si>
    <t>DAGUEYS</t>
  </si>
  <si>
    <t>VIP JUILLET</t>
  </si>
  <si>
    <t>Blanquefort</t>
  </si>
  <si>
    <t>GN</t>
  </si>
  <si>
    <t>QUERON Guy</t>
  </si>
  <si>
    <t>CHAINEAUD Ange</t>
  </si>
  <si>
    <t>COSTEDOAT</t>
  </si>
  <si>
    <t>FEDERAL</t>
  </si>
  <si>
    <t>CZWARTECK Jean-Bernard</t>
  </si>
  <si>
    <t>PINHEIRO Peter</t>
  </si>
  <si>
    <t>FARENZENA Olivier</t>
  </si>
  <si>
    <t>ROUMAILLAC</t>
  </si>
  <si>
    <t>SAILLY Christophe</t>
  </si>
  <si>
    <t>DUNIAUD Frédéric</t>
  </si>
  <si>
    <t>DUTAUZIA Thiérry</t>
  </si>
  <si>
    <t>GRANELL Héllio</t>
  </si>
  <si>
    <t>GRANELL José</t>
  </si>
  <si>
    <t>EYMERI Cédric</t>
  </si>
  <si>
    <t>DUBO Norbert</t>
  </si>
  <si>
    <t>BIGO Joseph</t>
  </si>
  <si>
    <t>PAOLONI Yannick</t>
  </si>
  <si>
    <t>GONCALVES Alexandre</t>
  </si>
  <si>
    <t>MOUGNEAU jéröme</t>
  </si>
  <si>
    <t>GUILHEM A lain</t>
  </si>
  <si>
    <t>DUBREUIL Sébastien</t>
  </si>
  <si>
    <t>ARNOUIL jean-Claude</t>
  </si>
  <si>
    <t>BOUSSEAU Michel</t>
  </si>
  <si>
    <t>LAGARDERE ALAIN</t>
  </si>
  <si>
    <t>BARRE Marc</t>
  </si>
  <si>
    <t>CHAPELLET Michel</t>
  </si>
  <si>
    <t>CHARRIER frédéric</t>
  </si>
  <si>
    <t>COUMET Bryan</t>
  </si>
  <si>
    <t>GIRAUDEAU David</t>
  </si>
  <si>
    <t>LUNA Tony</t>
  </si>
  <si>
    <t>RIESTCH Alexandre</t>
  </si>
  <si>
    <t>PICA Carlos</t>
  </si>
  <si>
    <t>LABREZE Jean-Paul</t>
  </si>
  <si>
    <t>MORISSEAU Jean-Luc</t>
  </si>
  <si>
    <t>CRITERIUM  PECHE au COUP CD 33 2014</t>
  </si>
  <si>
    <t>BLANCHIER Alexandre</t>
  </si>
  <si>
    <t>ARNOUILGwénaël</t>
  </si>
  <si>
    <t>VIP MAI</t>
  </si>
  <si>
    <t>MONMEJA Daniel</t>
  </si>
  <si>
    <t>DAGUISE Francis</t>
  </si>
  <si>
    <t>GLANDUS Alain</t>
  </si>
  <si>
    <t>LAFFON Max</t>
  </si>
  <si>
    <t>BRUN Nicolas</t>
  </si>
  <si>
    <t>CAMY-PEYRRET Mathias</t>
  </si>
  <si>
    <t>MONMEJA Mauricette</t>
  </si>
  <si>
    <t>FILATREAU Julien</t>
  </si>
  <si>
    <t>ORTEGA Alain</t>
  </si>
  <si>
    <t>MACHUQUE Serge</t>
  </si>
  <si>
    <t>POUMEYROL James</t>
  </si>
  <si>
    <t>NOGUES Benoit</t>
  </si>
  <si>
    <t>LASSUS Pascal</t>
  </si>
  <si>
    <t>LABONNE Denis</t>
  </si>
  <si>
    <t>LIOTET Maurice</t>
  </si>
  <si>
    <t>HUET Eric</t>
  </si>
  <si>
    <t>FAURE Alcide</t>
  </si>
  <si>
    <t>CORNILLIER Jérémy</t>
  </si>
  <si>
    <t>LORBLANCHER A.</t>
  </si>
  <si>
    <t>OSTAN Kévin</t>
  </si>
  <si>
    <t>MONNERIE</t>
  </si>
  <si>
    <t>BATTAULT Lucien</t>
  </si>
  <si>
    <t>HEPERLINCK (CD40)</t>
  </si>
  <si>
    <t>AUGUSTE Eric (CD40)</t>
  </si>
  <si>
    <t>RODRIGUEZ Tony (CD47)</t>
  </si>
  <si>
    <t>GRISOLLE Sylvain</t>
  </si>
  <si>
    <t>FONTIN J</t>
  </si>
  <si>
    <t>BESSOUT Daniel</t>
  </si>
  <si>
    <t>VABRE Michel</t>
  </si>
  <si>
    <t>ROUGET</t>
  </si>
  <si>
    <t>MEN Sarom</t>
  </si>
  <si>
    <t>SANCHEZ Laurent</t>
  </si>
  <si>
    <t>LABONNE Serge</t>
  </si>
  <si>
    <t>FOURMAUX Pascal</t>
  </si>
  <si>
    <t>TURPIN Julien</t>
  </si>
  <si>
    <t>BONI-AURENSAN Patrice</t>
  </si>
  <si>
    <t>TATI Christophe</t>
  </si>
  <si>
    <t>COUZINOU Michel</t>
  </si>
  <si>
    <t>LE FLOCH Serge</t>
  </si>
  <si>
    <t>BAILLET Pierre</t>
  </si>
  <si>
    <t>ROGGY Pascal</t>
  </si>
  <si>
    <t>CORNOU Michel</t>
  </si>
  <si>
    <t>CHAMBORD Thierry</t>
  </si>
  <si>
    <t>CIOCI Stéphane</t>
  </si>
  <si>
    <t>TECHOUEYRES Jacky</t>
  </si>
  <si>
    <t>MESTREAU Gilles</t>
  </si>
  <si>
    <t>OBRADO Hugo</t>
  </si>
  <si>
    <t>MARES Denis</t>
  </si>
  <si>
    <t>FAUCONNIER Pascal</t>
  </si>
  <si>
    <t>SUDRE Michel</t>
  </si>
  <si>
    <t xml:space="preserve">CD </t>
  </si>
  <si>
    <t>DA SILVA Armand</t>
  </si>
  <si>
    <t>SOMME</t>
  </si>
  <si>
    <t>SIGNATURE</t>
  </si>
  <si>
    <t>CRITERIUM  PECHE au COUP CD 33 2015</t>
  </si>
  <si>
    <t>LEYSSALLES Ludovic</t>
  </si>
  <si>
    <t>MEYNET Serge</t>
  </si>
  <si>
    <t>BOUTOULLE Fabrice</t>
  </si>
  <si>
    <t>MOUGNEAU Jérôme</t>
  </si>
  <si>
    <t>MORAND Remy</t>
  </si>
  <si>
    <t>PINHEIRO Acurcio</t>
  </si>
  <si>
    <t>CAMY-PEYRET Mathias</t>
  </si>
  <si>
    <t>CZWARTEK J.Bernard</t>
  </si>
  <si>
    <t>THIBAUD J.Marie</t>
  </si>
  <si>
    <t>HOLDERBAUM Michel</t>
  </si>
  <si>
    <t>ROUSSELLE J.Claude</t>
  </si>
  <si>
    <t>BIGOT Joseph</t>
  </si>
  <si>
    <t>LAROUMEDIE J.Luc</t>
  </si>
  <si>
    <t>BLANCHARD Didier</t>
  </si>
  <si>
    <t>BOUSSAUD Michel</t>
  </si>
  <si>
    <t>ARNOUIL Jean-Claude</t>
  </si>
  <si>
    <t>DUTAUZIA Thierry</t>
  </si>
  <si>
    <t>RENON Cyrile</t>
  </si>
  <si>
    <t>ARNOUIL Gwénaël</t>
  </si>
  <si>
    <t>GRANELL Hélio</t>
  </si>
  <si>
    <t>ROSSIGNON Jacques</t>
  </si>
  <si>
    <t>BOUSSARD Damien</t>
  </si>
  <si>
    <t>BONNI-AURENSAN P.</t>
  </si>
  <si>
    <t>GRILLER Didier</t>
  </si>
  <si>
    <t>ROUDEAU Didier</t>
  </si>
  <si>
    <t>EMERY Cédric</t>
  </si>
  <si>
    <t>FAVRE Alain</t>
  </si>
  <si>
    <t>MONNERIE Michel</t>
  </si>
  <si>
    <t>TATON Philippe</t>
  </si>
  <si>
    <t>PHENIX Christian</t>
  </si>
  <si>
    <t>GRISOLLE Serge</t>
  </si>
  <si>
    <t>FOURMEAUX Pascal</t>
  </si>
  <si>
    <t>LACOSTE David</t>
  </si>
  <si>
    <t>CARILLO Michel</t>
  </si>
  <si>
    <t>ROMO GOMEZ</t>
  </si>
  <si>
    <t>GODIN Alain</t>
  </si>
  <si>
    <t>GENRIES Jean-Pierre</t>
  </si>
  <si>
    <t>RIESCH Alexandre</t>
  </si>
  <si>
    <t>RODRIGUEZ Tony (47)</t>
  </si>
  <si>
    <t>PORTIER Roland (47)</t>
  </si>
  <si>
    <t>MALLANBIC Clément</t>
  </si>
  <si>
    <t>VABRE michel</t>
  </si>
  <si>
    <t>CHOUCOUTOU P.</t>
  </si>
  <si>
    <t>GOMEZ Michel</t>
  </si>
  <si>
    <t>MONSIGNY Léo</t>
  </si>
  <si>
    <t>BORDAS Lionel</t>
  </si>
  <si>
    <t>BREGEAT Christian</t>
  </si>
  <si>
    <t>BRIOUDE Jean-Louis</t>
  </si>
  <si>
    <t>CALOYANNI Frédéric</t>
  </si>
  <si>
    <t>DEUWEL Thibaud</t>
  </si>
  <si>
    <t>TATI Chrisrophe</t>
  </si>
  <si>
    <t>LABREZE jean-Paul</t>
  </si>
  <si>
    <t>LEFLOCH Christian</t>
  </si>
  <si>
    <t>BOUTINAUD Olivier</t>
  </si>
  <si>
    <t>COUMET Nicolas</t>
  </si>
  <si>
    <t>MONSIGNY Thomas</t>
  </si>
  <si>
    <t>MONSIGNY David</t>
  </si>
  <si>
    <t>AURIAULT Philippe</t>
  </si>
  <si>
    <t>DAMPEURET Ludovic</t>
  </si>
  <si>
    <t>BRISSON Jonathan</t>
  </si>
  <si>
    <t>BLANCO Tony</t>
  </si>
  <si>
    <t>ALLARD Sébastien</t>
  </si>
  <si>
    <t>FERRARI Sergio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</si>
</sst>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"/>
    <numFmt numFmtId="166" formatCode="0.000"/>
    <numFmt numFmtId="167" formatCode="0.0000"/>
    <numFmt numFmtId="168" formatCode="0.00000"/>
  </numFmts>
  <fonts count="32">
    <font>
      <sz val="10"/>
      <name val="MS Sans Serif"/>
      <family val="2"/>
    </font>
    <font>
      <sz val="11"/>
      <color indexed="8"/>
      <name val="Calibri"/>
      <family val="2"/>
    </font>
    <font>
      <sz val="13.5"/>
      <name val="Calibri"/>
      <family val="2"/>
    </font>
    <font>
      <sz val="12"/>
      <name val="MS Sans Serif"/>
      <family val="2"/>
    </font>
    <font>
      <sz val="14"/>
      <name val="Calibri"/>
      <family val="2"/>
    </font>
    <font>
      <b/>
      <sz val="13.5"/>
      <name val="Calibri"/>
      <family val="2"/>
    </font>
    <font>
      <sz val="10"/>
      <name val="Arial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name val="MS Sans Serif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8"/>
      <name val="Tahoma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164" fontId="6" fillId="0" borderId="0" applyFon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28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2" fontId="5" fillId="7" borderId="10" xfId="0" applyNumberFormat="1" applyFont="1" applyFill="1" applyBorder="1" applyAlignment="1">
      <alignment horizontal="center" vertical="center"/>
    </xf>
    <xf numFmtId="2" fontId="11" fillId="7" borderId="10" xfId="0" applyNumberFormat="1" applyFont="1" applyFill="1" applyBorder="1" applyAlignment="1">
      <alignment/>
    </xf>
    <xf numFmtId="2" fontId="10" fillId="7" borderId="10" xfId="0" applyNumberFormat="1" applyFont="1" applyFill="1" applyBorder="1" applyAlignment="1" applyProtection="1">
      <alignment vertical="center" wrapText="1"/>
      <protection/>
    </xf>
    <xf numFmtId="2" fontId="28" fillId="7" borderId="10" xfId="0" applyNumberFormat="1" applyFont="1" applyFill="1" applyBorder="1" applyAlignment="1">
      <alignment/>
    </xf>
    <xf numFmtId="2" fontId="10" fillId="7" borderId="10" xfId="0" applyNumberFormat="1" applyFont="1" applyFill="1" applyBorder="1" applyAlignment="1" applyProtection="1">
      <alignment vertical="center" wrapText="1"/>
      <protection/>
    </xf>
    <xf numFmtId="2" fontId="11" fillId="7" borderId="10" xfId="0" applyNumberFormat="1" applyFont="1" applyFill="1" applyBorder="1" applyAlignment="1">
      <alignment/>
    </xf>
    <xf numFmtId="2" fontId="28" fillId="7" borderId="10" xfId="0" applyNumberFormat="1" applyFont="1" applyFill="1" applyBorder="1" applyAlignment="1">
      <alignment/>
    </xf>
    <xf numFmtId="2" fontId="4" fillId="20" borderId="11" xfId="0" applyNumberFormat="1" applyFont="1" applyFill="1" applyBorder="1" applyAlignment="1">
      <alignment/>
    </xf>
    <xf numFmtId="2" fontId="11" fillId="7" borderId="12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51" applyFont="1" applyBorder="1">
      <alignment/>
      <protection/>
    </xf>
    <xf numFmtId="0" fontId="11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Border="1" applyAlignment="1">
      <alignment horizontal="left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13" xfId="51" applyFont="1" applyBorder="1">
      <alignment/>
      <protection/>
    </xf>
    <xf numFmtId="0" fontId="11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>
      <alignment horizontal="center"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10" fillId="4" borderId="14" xfId="0" applyFont="1" applyFill="1" applyBorder="1" applyAlignment="1" applyProtection="1">
      <alignment horizontal="center" vertical="center" wrapText="1"/>
      <protection/>
    </xf>
    <xf numFmtId="0" fontId="11" fillId="0" borderId="13" xfId="51" applyFont="1" applyFill="1" applyBorder="1">
      <alignment/>
      <protection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7" borderId="15" xfId="0" applyFont="1" applyFill="1" applyBorder="1" applyAlignment="1">
      <alignment horizontal="center"/>
    </xf>
    <xf numFmtId="0" fontId="29" fillId="0" borderId="0" xfId="51" applyFont="1" applyBorder="1">
      <alignment/>
      <protection/>
    </xf>
    <xf numFmtId="0" fontId="29" fillId="0" borderId="0" xfId="51" applyFon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0" fontId="29" fillId="0" borderId="0" xfId="51" applyFont="1" applyBorder="1">
      <alignment/>
      <protection/>
    </xf>
    <xf numFmtId="0" fontId="29" fillId="0" borderId="0" xfId="51" applyFont="1" applyBorder="1" applyAlignment="1">
      <alignment horizontal="center"/>
      <protection/>
    </xf>
    <xf numFmtId="0" fontId="29" fillId="0" borderId="0" xfId="51" applyFont="1" applyFill="1" applyBorder="1">
      <alignment/>
      <protection/>
    </xf>
    <xf numFmtId="0" fontId="29" fillId="0" borderId="0" xfId="51" applyFont="1" applyFill="1" applyBorder="1" applyAlignment="1">
      <alignment horizontal="center"/>
      <protection/>
    </xf>
    <xf numFmtId="0" fontId="29" fillId="0" borderId="0" xfId="51" applyFont="1" applyBorder="1">
      <alignment/>
      <protection/>
    </xf>
    <xf numFmtId="0" fontId="29" fillId="0" borderId="0" xfId="51" applyFont="1" applyBorder="1" applyAlignment="1">
      <alignment horizontal="center"/>
      <protection/>
    </xf>
    <xf numFmtId="0" fontId="29" fillId="0" borderId="0" xfId="51" applyFont="1" applyBorder="1">
      <alignment/>
      <protection/>
    </xf>
    <xf numFmtId="0" fontId="29" fillId="0" borderId="0" xfId="51" applyFont="1" applyBorder="1" applyAlignment="1">
      <alignment horizontal="center"/>
      <protection/>
    </xf>
    <xf numFmtId="0" fontId="11" fillId="0" borderId="16" xfId="0" applyNumberFormat="1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8" fillId="20" borderId="17" xfId="0" applyFont="1" applyFill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6" fontId="0" fillId="0" borderId="0" xfId="0" applyNumberFormat="1" applyAlignment="1">
      <alignment/>
    </xf>
    <xf numFmtId="0" fontId="11" fillId="0" borderId="13" xfId="0" applyFont="1" applyBorder="1" applyAlignment="1">
      <alignment/>
    </xf>
    <xf numFmtId="1" fontId="0" fillId="0" borderId="0" xfId="0" applyNumberFormat="1" applyAlignment="1">
      <alignment horizontal="center"/>
    </xf>
    <xf numFmtId="0" fontId="11" fillId="0" borderId="13" xfId="0" applyFont="1" applyBorder="1" applyAlignment="1">
      <alignment/>
    </xf>
    <xf numFmtId="0" fontId="29" fillId="4" borderId="11" xfId="51" applyFont="1" applyFill="1" applyBorder="1" applyAlignment="1">
      <alignment horizontal="center"/>
      <protection/>
    </xf>
    <xf numFmtId="0" fontId="29" fillId="4" borderId="11" xfId="51" applyFont="1" applyFill="1" applyBorder="1" applyAlignment="1">
      <alignment horizontal="center"/>
      <protection/>
    </xf>
    <xf numFmtId="0" fontId="29" fillId="4" borderId="11" xfId="51" applyFont="1" applyFill="1" applyBorder="1" applyAlignment="1">
      <alignment horizontal="center"/>
      <protection/>
    </xf>
    <xf numFmtId="0" fontId="29" fillId="4" borderId="11" xfId="51" applyFont="1" applyFill="1" applyBorder="1" applyAlignment="1">
      <alignment horizontal="center"/>
      <protection/>
    </xf>
    <xf numFmtId="0" fontId="8" fillId="4" borderId="11" xfId="0" applyFont="1" applyFill="1" applyBorder="1" applyAlignment="1">
      <alignment horizontal="center" vertical="center"/>
    </xf>
    <xf numFmtId="2" fontId="8" fillId="20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Border="1" applyAlignment="1">
      <alignment horizontal="left"/>
    </xf>
    <xf numFmtId="2" fontId="8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0" fillId="0" borderId="21" xfId="0" applyNumberFormat="1" applyFont="1" applyFill="1" applyBorder="1" applyAlignment="1" applyProtection="1">
      <alignment vertical="center" wrapText="1"/>
      <protection/>
    </xf>
    <xf numFmtId="2" fontId="10" fillId="0" borderId="21" xfId="0" applyNumberFormat="1" applyFont="1" applyFill="1" applyBorder="1" applyAlignment="1" applyProtection="1">
      <alignment vertical="center" wrapText="1"/>
      <protection/>
    </xf>
    <xf numFmtId="0" fontId="8" fillId="24" borderId="23" xfId="0" applyFont="1" applyFill="1" applyBorder="1" applyAlignment="1">
      <alignment horizontal="center" vertical="center"/>
    </xf>
    <xf numFmtId="0" fontId="29" fillId="24" borderId="23" xfId="51" applyFont="1" applyFill="1" applyBorder="1" applyAlignment="1">
      <alignment horizontal="center"/>
      <protection/>
    </xf>
    <xf numFmtId="0" fontId="29" fillId="24" borderId="23" xfId="51" applyFont="1" applyFill="1" applyBorder="1" applyAlignment="1">
      <alignment horizontal="center"/>
      <protection/>
    </xf>
    <xf numFmtId="0" fontId="10" fillId="24" borderId="23" xfId="0" applyFont="1" applyFill="1" applyBorder="1" applyAlignment="1" applyProtection="1">
      <alignment horizontal="center" vertical="center" wrapText="1"/>
      <protection/>
    </xf>
    <xf numFmtId="0" fontId="29" fillId="24" borderId="23" xfId="51" applyFont="1" applyFill="1" applyBorder="1" applyAlignment="1">
      <alignment horizontal="center"/>
      <protection/>
    </xf>
    <xf numFmtId="0" fontId="11" fillId="24" borderId="23" xfId="0" applyNumberFormat="1" applyFont="1" applyFill="1" applyBorder="1" applyAlignment="1">
      <alignment horizontal="center"/>
    </xf>
    <xf numFmtId="1" fontId="29" fillId="24" borderId="23" xfId="51" applyNumberFormat="1" applyFont="1" applyFill="1" applyBorder="1" applyAlignment="1">
      <alignment horizontal="center"/>
      <protection/>
    </xf>
    <xf numFmtId="0" fontId="11" fillId="24" borderId="23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/>
    </xf>
    <xf numFmtId="0" fontId="10" fillId="24" borderId="23" xfId="0" applyFont="1" applyFill="1" applyBorder="1" applyAlignment="1" applyProtection="1">
      <alignment horizontal="center" vertical="center" wrapText="1"/>
      <protection/>
    </xf>
    <xf numFmtId="0" fontId="11" fillId="24" borderId="24" xfId="0" applyFont="1" applyFill="1" applyBorder="1" applyAlignment="1">
      <alignment horizontal="center"/>
    </xf>
    <xf numFmtId="2" fontId="8" fillId="22" borderId="21" xfId="0" applyNumberFormat="1" applyFont="1" applyFill="1" applyBorder="1" applyAlignment="1">
      <alignment horizontal="center" vertical="center"/>
    </xf>
    <xf numFmtId="2" fontId="0" fillId="0" borderId="21" xfId="0" applyNumberFormat="1" applyBorder="1" applyAlignment="1">
      <alignment/>
    </xf>
    <xf numFmtId="2" fontId="11" fillId="22" borderId="21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" fontId="11" fillId="22" borderId="21" xfId="0" applyNumberFormat="1" applyFont="1" applyFill="1" applyBorder="1" applyAlignment="1">
      <alignment/>
    </xf>
    <xf numFmtId="0" fontId="11" fillId="22" borderId="21" xfId="0" applyFont="1" applyFill="1" applyBorder="1" applyAlignment="1">
      <alignment/>
    </xf>
    <xf numFmtId="0" fontId="11" fillId="22" borderId="21" xfId="0" applyFont="1" applyFill="1" applyBorder="1" applyAlignment="1">
      <alignment/>
    </xf>
    <xf numFmtId="2" fontId="10" fillId="22" borderId="21" xfId="0" applyNumberFormat="1" applyFont="1" applyFill="1" applyBorder="1" applyAlignment="1" applyProtection="1">
      <alignment vertical="center" wrapText="1"/>
      <protection/>
    </xf>
    <xf numFmtId="2" fontId="10" fillId="22" borderId="21" xfId="0" applyNumberFormat="1" applyFont="1" applyFill="1" applyBorder="1" applyAlignment="1" applyProtection="1">
      <alignment vertical="center" wrapText="1"/>
      <protection/>
    </xf>
    <xf numFmtId="0" fontId="11" fillId="22" borderId="25" xfId="0" applyFont="1" applyFill="1" applyBorder="1" applyAlignment="1">
      <alignment/>
    </xf>
    <xf numFmtId="2" fontId="0" fillId="22" borderId="21" xfId="0" applyNumberFormat="1" applyFill="1" applyBorder="1" applyAlignment="1">
      <alignment/>
    </xf>
    <xf numFmtId="2" fontId="0" fillId="22" borderId="21" xfId="0" applyNumberFormat="1" applyFill="1" applyBorder="1" applyAlignment="1">
      <alignment/>
    </xf>
    <xf numFmtId="1" fontId="8" fillId="7" borderId="23" xfId="0" applyNumberFormat="1" applyFont="1" applyFill="1" applyBorder="1" applyAlignment="1">
      <alignment horizontal="center" vertical="center"/>
    </xf>
    <xf numFmtId="1" fontId="3" fillId="7" borderId="23" xfId="0" applyNumberFormat="1" applyFont="1" applyFill="1" applyBorder="1" applyAlignment="1">
      <alignment horizontal="center"/>
    </xf>
    <xf numFmtId="1" fontId="3" fillId="7" borderId="23" xfId="0" applyNumberFormat="1" applyFont="1" applyFill="1" applyBorder="1" applyAlignment="1">
      <alignment horizontal="center"/>
    </xf>
    <xf numFmtId="1" fontId="11" fillId="7" borderId="23" xfId="51" applyNumberFormat="1" applyFont="1" applyFill="1" applyBorder="1" applyAlignment="1">
      <alignment horizontal="center"/>
      <protection/>
    </xf>
    <xf numFmtId="1" fontId="10" fillId="7" borderId="23" xfId="0" applyNumberFormat="1" applyFont="1" applyFill="1" applyBorder="1" applyAlignment="1" applyProtection="1">
      <alignment horizontal="center" vertical="center" wrapText="1"/>
      <protection/>
    </xf>
    <xf numFmtId="1" fontId="11" fillId="7" borderId="23" xfId="0" applyNumberFormat="1" applyFont="1" applyFill="1" applyBorder="1" applyAlignment="1">
      <alignment horizontal="center"/>
    </xf>
    <xf numFmtId="1" fontId="11" fillId="7" borderId="23" xfId="0" applyNumberFormat="1" applyFont="1" applyFill="1" applyBorder="1" applyAlignment="1">
      <alignment horizontal="center"/>
    </xf>
    <xf numFmtId="1" fontId="11" fillId="7" borderId="23" xfId="51" applyNumberFormat="1" applyFont="1" applyFill="1" applyBorder="1" applyAlignment="1">
      <alignment horizontal="center"/>
      <protection/>
    </xf>
    <xf numFmtId="1" fontId="10" fillId="7" borderId="23" xfId="0" applyNumberFormat="1" applyFont="1" applyFill="1" applyBorder="1" applyAlignment="1" applyProtection="1">
      <alignment horizontal="center" vertical="center" wrapText="1"/>
      <protection/>
    </xf>
    <xf numFmtId="1" fontId="11" fillId="7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8" fillId="25" borderId="23" xfId="0" applyFont="1" applyFill="1" applyBorder="1" applyAlignment="1">
      <alignment horizontal="center" vertical="center"/>
    </xf>
    <xf numFmtId="0" fontId="10" fillId="25" borderId="23" xfId="0" applyNumberFormat="1" applyFont="1" applyFill="1" applyBorder="1" applyAlignment="1" applyProtection="1">
      <alignment horizontal="center" vertical="center" wrapText="1"/>
      <protection/>
    </xf>
    <xf numFmtId="0" fontId="10" fillId="25" borderId="23" xfId="0" applyNumberFormat="1" applyFont="1" applyFill="1" applyBorder="1" applyAlignment="1" applyProtection="1">
      <alignment horizontal="center" vertical="center" wrapText="1"/>
      <protection/>
    </xf>
    <xf numFmtId="0" fontId="11" fillId="25" borderId="23" xfId="0" applyFont="1" applyFill="1" applyBorder="1" applyAlignment="1">
      <alignment horizontal="center"/>
    </xf>
    <xf numFmtId="0" fontId="11" fillId="25" borderId="23" xfId="0" applyFont="1" applyFill="1" applyBorder="1" applyAlignment="1">
      <alignment horizontal="center"/>
    </xf>
    <xf numFmtId="0" fontId="10" fillId="25" borderId="23" xfId="0" applyFont="1" applyFill="1" applyBorder="1" applyAlignment="1" applyProtection="1">
      <alignment horizontal="center" vertical="center" wrapText="1"/>
      <protection/>
    </xf>
    <xf numFmtId="0" fontId="10" fillId="25" borderId="23" xfId="0" applyFont="1" applyFill="1" applyBorder="1" applyAlignment="1" applyProtection="1">
      <alignment horizontal="center" vertical="center" wrapText="1"/>
      <protection/>
    </xf>
    <xf numFmtId="0" fontId="11" fillId="25" borderId="24" xfId="0" applyFont="1" applyFill="1" applyBorder="1" applyAlignment="1">
      <alignment horizontal="center"/>
    </xf>
    <xf numFmtId="2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2" fontId="11" fillId="0" borderId="21" xfId="0" applyNumberFormat="1" applyFont="1" applyBorder="1" applyAlignment="1">
      <alignment/>
    </xf>
    <xf numFmtId="0" fontId="10" fillId="0" borderId="26" xfId="0" applyNumberFormat="1" applyFont="1" applyFill="1" applyBorder="1" applyAlignment="1" applyProtection="1">
      <alignment horizontal="left" vertical="center"/>
      <protection/>
    </xf>
    <xf numFmtId="2" fontId="11" fillId="7" borderId="21" xfId="0" applyNumberFormat="1" applyFont="1" applyFill="1" applyBorder="1" applyAlignment="1">
      <alignment/>
    </xf>
    <xf numFmtId="2" fontId="0" fillId="7" borderId="21" xfId="0" applyNumberFormat="1" applyFill="1" applyBorder="1" applyAlignment="1">
      <alignment/>
    </xf>
    <xf numFmtId="2" fontId="11" fillId="7" borderId="21" xfId="0" applyNumberFormat="1" applyFont="1" applyFill="1" applyBorder="1" applyAlignment="1">
      <alignment/>
    </xf>
    <xf numFmtId="2" fontId="10" fillId="7" borderId="21" xfId="0" applyNumberFormat="1" applyFont="1" applyFill="1" applyBorder="1" applyAlignment="1" applyProtection="1">
      <alignment vertical="center" wrapText="1"/>
      <protection/>
    </xf>
    <xf numFmtId="2" fontId="10" fillId="7" borderId="21" xfId="0" applyNumberFormat="1" applyFont="1" applyFill="1" applyBorder="1" applyAlignment="1" applyProtection="1">
      <alignment vertical="center" wrapText="1"/>
      <protection/>
    </xf>
    <xf numFmtId="2" fontId="0" fillId="7" borderId="25" xfId="0" applyNumberFormat="1" applyFill="1" applyBorder="1" applyAlignment="1">
      <alignment/>
    </xf>
    <xf numFmtId="0" fontId="11" fillId="0" borderId="26" xfId="0" applyNumberFormat="1" applyFont="1" applyBorder="1" applyAlignment="1">
      <alignment horizontal="left"/>
    </xf>
    <xf numFmtId="0" fontId="11" fillId="0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6" xfId="51" applyFont="1" applyBorder="1">
      <alignment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2" fontId="11" fillId="0" borderId="25" xfId="0" applyNumberFormat="1" applyFont="1" applyFill="1" applyBorder="1" applyAlignment="1">
      <alignment/>
    </xf>
    <xf numFmtId="2" fontId="0" fillId="7" borderId="21" xfId="0" applyNumberFormat="1" applyFill="1" applyBorder="1" applyAlignment="1">
      <alignment/>
    </xf>
    <xf numFmtId="0" fontId="8" fillId="25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/>
    </xf>
    <xf numFmtId="0" fontId="8" fillId="22" borderId="32" xfId="0" applyFont="1" applyFill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20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24" borderId="27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20" borderId="34" xfId="0" applyFont="1" applyFill="1" applyBorder="1" applyAlignment="1">
      <alignment horizontal="center"/>
    </xf>
    <xf numFmtId="0" fontId="8" fillId="20" borderId="35" xfId="0" applyFont="1" applyFill="1" applyBorder="1" applyAlignment="1">
      <alignment horizontal="center"/>
    </xf>
    <xf numFmtId="0" fontId="11" fillId="24" borderId="23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0" xfId="51" applyFont="1" applyBorder="1">
      <alignment/>
      <protection/>
    </xf>
    <xf numFmtId="0" fontId="11" fillId="0" borderId="0" xfId="51" applyFont="1" applyFill="1" applyBorder="1">
      <alignment/>
      <protection/>
    </xf>
    <xf numFmtId="2" fontId="11" fillId="20" borderId="11" xfId="0" applyNumberFormat="1" applyFont="1" applyFill="1" applyBorder="1" applyAlignment="1">
      <alignment/>
    </xf>
    <xf numFmtId="0" fontId="8" fillId="7" borderId="32" xfId="0" applyFont="1" applyFill="1" applyBorder="1" applyAlignment="1">
      <alignment horizontal="center"/>
    </xf>
    <xf numFmtId="2" fontId="8" fillId="7" borderId="2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8" fillId="7" borderId="23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/>
    </xf>
    <xf numFmtId="0" fontId="10" fillId="7" borderId="23" xfId="0" applyNumberFormat="1" applyFont="1" applyFill="1" applyBorder="1" applyAlignment="1" applyProtection="1">
      <alignment horizontal="center" vertical="center" wrapText="1"/>
      <protection/>
    </xf>
    <xf numFmtId="0" fontId="0" fillId="7" borderId="23" xfId="0" applyFill="1" applyBorder="1" applyAlignment="1">
      <alignment/>
    </xf>
    <xf numFmtId="0" fontId="10" fillId="7" borderId="23" xfId="0" applyNumberFormat="1" applyFont="1" applyFill="1" applyBorder="1" applyAlignment="1" applyProtection="1">
      <alignment horizontal="center" vertical="center" wrapText="1"/>
      <protection/>
    </xf>
    <xf numFmtId="0" fontId="10" fillId="7" borderId="23" xfId="0" applyFont="1" applyFill="1" applyBorder="1" applyAlignment="1" applyProtection="1">
      <alignment horizontal="center" vertical="center" wrapText="1"/>
      <protection/>
    </xf>
    <xf numFmtId="0" fontId="0" fillId="7" borderId="23" xfId="0" applyFill="1" applyBorder="1" applyAlignment="1">
      <alignment/>
    </xf>
    <xf numFmtId="0" fontId="11" fillId="7" borderId="23" xfId="0" applyFont="1" applyFill="1" applyBorder="1" applyAlignment="1">
      <alignment horizontal="center"/>
    </xf>
    <xf numFmtId="0" fontId="10" fillId="7" borderId="23" xfId="0" applyFont="1" applyFill="1" applyBorder="1" applyAlignment="1" applyProtection="1">
      <alignment horizontal="center" vertical="center" wrapText="1"/>
      <protection/>
    </xf>
    <xf numFmtId="0" fontId="0" fillId="7" borderId="23" xfId="0" applyFill="1" applyBorder="1" applyAlignment="1">
      <alignment horizontal="center"/>
    </xf>
    <xf numFmtId="0" fontId="8" fillId="25" borderId="32" xfId="0" applyFont="1" applyFill="1" applyBorder="1" applyAlignment="1">
      <alignment horizontal="center"/>
    </xf>
    <xf numFmtId="2" fontId="8" fillId="25" borderId="21" xfId="0" applyNumberFormat="1" applyFont="1" applyFill="1" applyBorder="1" applyAlignment="1">
      <alignment horizontal="center" vertical="center"/>
    </xf>
    <xf numFmtId="2" fontId="11" fillId="25" borderId="21" xfId="0" applyNumberFormat="1" applyFont="1" applyFill="1" applyBorder="1" applyAlignment="1">
      <alignment/>
    </xf>
    <xf numFmtId="0" fontId="11" fillId="25" borderId="21" xfId="0" applyFont="1" applyFill="1" applyBorder="1" applyAlignment="1">
      <alignment/>
    </xf>
    <xf numFmtId="2" fontId="10" fillId="25" borderId="21" xfId="0" applyNumberFormat="1" applyFont="1" applyFill="1" applyBorder="1" applyAlignment="1" applyProtection="1">
      <alignment vertical="center" wrapText="1"/>
      <protection/>
    </xf>
    <xf numFmtId="2" fontId="31" fillId="25" borderId="21" xfId="0" applyNumberFormat="1" applyFont="1" applyFill="1" applyBorder="1" applyAlignment="1" applyProtection="1">
      <alignment horizontal="right" vertical="center" wrapText="1"/>
      <protection/>
    </xf>
    <xf numFmtId="0" fontId="11" fillId="25" borderId="21" xfId="0" applyFont="1" applyFill="1" applyBorder="1" applyAlignment="1">
      <alignment/>
    </xf>
    <xf numFmtId="2" fontId="11" fillId="25" borderId="21" xfId="0" applyNumberFormat="1" applyFont="1" applyFill="1" applyBorder="1" applyAlignment="1">
      <alignment/>
    </xf>
    <xf numFmtId="2" fontId="10" fillId="25" borderId="21" xfId="0" applyNumberFormat="1" applyFont="1" applyFill="1" applyBorder="1" applyAlignment="1" applyProtection="1">
      <alignment vertical="center" wrapText="1"/>
      <protection/>
    </xf>
    <xf numFmtId="0" fontId="11" fillId="25" borderId="23" xfId="5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1" fontId="0" fillId="0" borderId="23" xfId="0" applyNumberFormat="1" applyBorder="1" applyAlignment="1">
      <alignment/>
    </xf>
    <xf numFmtId="0" fontId="11" fillId="0" borderId="23" xfId="0" applyFont="1" applyBorder="1" applyAlignment="1">
      <alignment horizontal="center"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" fontId="0" fillId="0" borderId="23" xfId="0" applyNumberFormat="1" applyBorder="1" applyAlignment="1">
      <alignment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2" fontId="3" fillId="7" borderId="21" xfId="0" applyNumberFormat="1" applyFont="1" applyFill="1" applyBorder="1" applyAlignment="1">
      <alignment/>
    </xf>
    <xf numFmtId="2" fontId="11" fillId="7" borderId="21" xfId="0" applyNumberFormat="1" applyFont="1" applyFill="1" applyBorder="1" applyAlignment="1">
      <alignment horizontal="center"/>
    </xf>
    <xf numFmtId="2" fontId="11" fillId="7" borderId="21" xfId="0" applyNumberFormat="1" applyFont="1" applyFill="1" applyBorder="1" applyAlignment="1">
      <alignment horizontal="center"/>
    </xf>
    <xf numFmtId="2" fontId="3" fillId="7" borderId="21" xfId="0" applyNumberFormat="1" applyFont="1" applyFill="1" applyBorder="1" applyAlignment="1">
      <alignment/>
    </xf>
    <xf numFmtId="2" fontId="10" fillId="7" borderId="21" xfId="0" applyNumberFormat="1" applyFont="1" applyFill="1" applyBorder="1" applyAlignment="1" applyProtection="1">
      <alignment horizontal="center" vertical="center" wrapText="1"/>
      <protection/>
    </xf>
    <xf numFmtId="2" fontId="10" fillId="7" borderId="21" xfId="0" applyNumberFormat="1" applyFont="1" applyFill="1" applyBorder="1" applyAlignment="1" applyProtection="1">
      <alignment horizontal="center" vertical="center"/>
      <protection/>
    </xf>
    <xf numFmtId="2" fontId="10" fillId="7" borderId="21" xfId="0" applyNumberFormat="1" applyFont="1" applyFill="1" applyBorder="1" applyAlignment="1" applyProtection="1">
      <alignment horizontal="center" vertical="center" wrapText="1"/>
      <protection/>
    </xf>
    <xf numFmtId="2" fontId="0" fillId="7" borderId="21" xfId="0" applyNumberFormat="1" applyFill="1" applyBorder="1" applyAlignment="1">
      <alignment horizontal="center"/>
    </xf>
    <xf numFmtId="1" fontId="0" fillId="7" borderId="23" xfId="0" applyNumberForma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166" fontId="8" fillId="24" borderId="21" xfId="0" applyNumberFormat="1" applyFont="1" applyFill="1" applyBorder="1" applyAlignment="1">
      <alignment horizontal="center" vertical="center"/>
    </xf>
    <xf numFmtId="166" fontId="3" fillId="24" borderId="21" xfId="0" applyNumberFormat="1" applyFont="1" applyFill="1" applyBorder="1" applyAlignment="1">
      <alignment/>
    </xf>
    <xf numFmtId="166" fontId="11" fillId="24" borderId="21" xfId="0" applyNumberFormat="1" applyFont="1" applyFill="1" applyBorder="1" applyAlignment="1">
      <alignment/>
    </xf>
    <xf numFmtId="166" fontId="10" fillId="24" borderId="21" xfId="0" applyNumberFormat="1" applyFont="1" applyFill="1" applyBorder="1" applyAlignment="1" applyProtection="1">
      <alignment horizontal="right" vertical="center" wrapText="1"/>
      <protection/>
    </xf>
    <xf numFmtId="166" fontId="10" fillId="24" borderId="21" xfId="0" applyNumberFormat="1" applyFont="1" applyFill="1" applyBorder="1" applyAlignment="1" applyProtection="1">
      <alignment horizontal="right" vertical="center" wrapText="1"/>
      <protection/>
    </xf>
    <xf numFmtId="166" fontId="3" fillId="24" borderId="21" xfId="0" applyNumberFormat="1" applyFont="1" applyFill="1" applyBorder="1" applyAlignment="1">
      <alignment/>
    </xf>
    <xf numFmtId="166" fontId="11" fillId="24" borderId="21" xfId="0" applyNumberFormat="1" applyFont="1" applyFill="1" applyBorder="1" applyAlignment="1">
      <alignment horizontal="right"/>
    </xf>
    <xf numFmtId="166" fontId="11" fillId="24" borderId="21" xfId="0" applyNumberFormat="1" applyFont="1" applyFill="1" applyBorder="1" applyAlignment="1">
      <alignment horizontal="right"/>
    </xf>
    <xf numFmtId="166" fontId="11" fillId="24" borderId="21" xfId="0" applyNumberFormat="1" applyFont="1" applyFill="1" applyBorder="1" applyAlignment="1">
      <alignment/>
    </xf>
    <xf numFmtId="166" fontId="10" fillId="24" borderId="21" xfId="0" applyNumberFormat="1" applyFont="1" applyFill="1" applyBorder="1" applyAlignment="1" applyProtection="1">
      <alignment horizontal="right" vertical="center"/>
      <protection/>
    </xf>
    <xf numFmtId="166" fontId="10" fillId="24" borderId="21" xfId="0" applyNumberFormat="1" applyFont="1" applyFill="1" applyBorder="1" applyAlignment="1" applyProtection="1">
      <alignment horizontal="right" vertical="center"/>
      <protection/>
    </xf>
    <xf numFmtId="166" fontId="0" fillId="24" borderId="21" xfId="0" applyNumberFormat="1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2" borderId="21" xfId="0" applyFill="1" applyBorder="1" applyAlignment="1">
      <alignment/>
    </xf>
    <xf numFmtId="0" fontId="8" fillId="22" borderId="27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 vertical="center"/>
    </xf>
    <xf numFmtId="0" fontId="11" fillId="22" borderId="23" xfId="51" applyFont="1" applyFill="1" applyBorder="1" applyAlignment="1">
      <alignment horizontal="center"/>
      <protection/>
    </xf>
    <xf numFmtId="0" fontId="11" fillId="22" borderId="23" xfId="0" applyFont="1" applyFill="1" applyBorder="1" applyAlignment="1">
      <alignment/>
    </xf>
    <xf numFmtId="0" fontId="10" fillId="22" borderId="23" xfId="0" applyFont="1" applyFill="1" applyBorder="1" applyAlignment="1" applyProtection="1">
      <alignment horizontal="center" vertical="center" wrapText="1"/>
      <protection/>
    </xf>
    <xf numFmtId="0" fontId="29" fillId="22" borderId="23" xfId="51" applyFont="1" applyFill="1" applyBorder="1" applyAlignment="1">
      <alignment horizontal="left"/>
      <protection/>
    </xf>
    <xf numFmtId="0" fontId="29" fillId="22" borderId="23" xfId="51" applyFont="1" applyFill="1" applyBorder="1" applyAlignment="1">
      <alignment horizontal="left"/>
      <protection/>
    </xf>
    <xf numFmtId="0" fontId="29" fillId="22" borderId="23" xfId="51" applyFont="1" applyFill="1" applyBorder="1" applyAlignment="1">
      <alignment horizontal="left"/>
      <protection/>
    </xf>
    <xf numFmtId="0" fontId="29" fillId="22" borderId="23" xfId="51" applyFont="1" applyFill="1" applyBorder="1" applyAlignment="1">
      <alignment horizontal="left"/>
      <protection/>
    </xf>
    <xf numFmtId="0" fontId="11" fillId="22" borderId="23" xfId="0" applyFont="1" applyFill="1" applyBorder="1" applyAlignment="1">
      <alignment/>
    </xf>
    <xf numFmtId="0" fontId="11" fillId="22" borderId="23" xfId="51" applyFont="1" applyFill="1" applyBorder="1" applyAlignment="1">
      <alignment horizontal="center"/>
      <protection/>
    </xf>
    <xf numFmtId="0" fontId="10" fillId="22" borderId="23" xfId="0" applyFont="1" applyFill="1" applyBorder="1" applyAlignment="1" applyProtection="1">
      <alignment horizontal="center" vertical="center" wrapText="1"/>
      <protection/>
    </xf>
    <xf numFmtId="0" fontId="0" fillId="22" borderId="23" xfId="0" applyFill="1" applyBorder="1" applyAlignment="1">
      <alignment/>
    </xf>
    <xf numFmtId="2" fontId="2" fillId="0" borderId="21" xfId="0" applyNumberFormat="1" applyFont="1" applyBorder="1" applyAlignment="1">
      <alignment/>
    </xf>
    <xf numFmtId="0" fontId="11" fillId="0" borderId="10" xfId="51" applyFont="1" applyBorder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 vertical="center"/>
    </xf>
    <xf numFmtId="2" fontId="10" fillId="4" borderId="21" xfId="0" applyNumberFormat="1" applyFont="1" applyFill="1" applyBorder="1" applyAlignment="1" applyProtection="1">
      <alignment vertical="center" wrapText="1"/>
      <protection/>
    </xf>
    <xf numFmtId="2" fontId="3" fillId="4" borderId="21" xfId="0" applyNumberFormat="1" applyFont="1" applyFill="1" applyBorder="1" applyAlignment="1">
      <alignment/>
    </xf>
    <xf numFmtId="2" fontId="3" fillId="4" borderId="21" xfId="0" applyNumberFormat="1" applyFont="1" applyFill="1" applyBorder="1" applyAlignment="1">
      <alignment/>
    </xf>
    <xf numFmtId="2" fontId="11" fillId="4" borderId="21" xfId="0" applyNumberFormat="1" applyFont="1" applyFill="1" applyBorder="1" applyAlignment="1">
      <alignment/>
    </xf>
    <xf numFmtId="2" fontId="10" fillId="4" borderId="21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26" xfId="51" applyFont="1" applyBorder="1" applyAlignment="1">
      <alignment horizontal="left"/>
      <protection/>
    </xf>
    <xf numFmtId="0" fontId="11" fillId="0" borderId="10" xfId="0" applyNumberFormat="1" applyFont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/>
    </xf>
    <xf numFmtId="2" fontId="10" fillId="4" borderId="25" xfId="0" applyNumberFormat="1" applyFont="1" applyFill="1" applyBorder="1" applyAlignment="1" applyProtection="1">
      <alignment vertical="center" wrapText="1"/>
      <protection/>
    </xf>
    <xf numFmtId="0" fontId="2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2" fillId="0" borderId="21" xfId="0" applyNumberFormat="1" applyFont="1" applyBorder="1" applyAlignment="1">
      <alignment/>
    </xf>
    <xf numFmtId="2" fontId="10" fillId="0" borderId="25" xfId="0" applyNumberFormat="1" applyFont="1" applyFill="1" applyBorder="1" applyAlignment="1" applyProtection="1">
      <alignment vertical="center" wrapText="1"/>
      <protection/>
    </xf>
    <xf numFmtId="0" fontId="0" fillId="22" borderId="23" xfId="0" applyFill="1" applyBorder="1" applyAlignment="1">
      <alignment/>
    </xf>
    <xf numFmtId="0" fontId="11" fillId="22" borderId="24" xfId="0" applyFont="1" applyFill="1" applyBorder="1" applyAlignment="1">
      <alignment/>
    </xf>
    <xf numFmtId="0" fontId="0" fillId="22" borderId="23" xfId="0" applyFill="1" applyBorder="1" applyAlignment="1">
      <alignment horizontal="left"/>
    </xf>
    <xf numFmtId="0" fontId="0" fillId="22" borderId="21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3" fillId="24" borderId="23" xfId="0" applyFont="1" applyFill="1" applyBorder="1" applyAlignment="1">
      <alignment/>
    </xf>
    <xf numFmtId="0" fontId="29" fillId="24" borderId="23" xfId="51" applyFont="1" applyFill="1" applyBorder="1" applyAlignment="1">
      <alignment horizontal="center"/>
      <protection/>
    </xf>
    <xf numFmtId="166" fontId="0" fillId="24" borderId="21" xfId="0" applyNumberFormat="1" applyFill="1" applyBorder="1" applyAlignment="1">
      <alignment/>
    </xf>
    <xf numFmtId="166" fontId="11" fillId="24" borderId="25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1" fontId="0" fillId="7" borderId="23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11" fillId="7" borderId="25" xfId="0" applyNumberFormat="1" applyFont="1" applyFill="1" applyBorder="1" applyAlignment="1">
      <alignment horizontal="center"/>
    </xf>
    <xf numFmtId="2" fontId="10" fillId="7" borderId="21" xfId="0" applyNumberFormat="1" applyFont="1" applyFill="1" applyBorder="1" applyAlignment="1" applyProtection="1">
      <alignment horizontal="center" vertical="center"/>
      <protection/>
    </xf>
    <xf numFmtId="0" fontId="11" fillId="25" borderId="23" xfId="51" applyFont="1" applyFill="1" applyBorder="1" applyAlignment="1">
      <alignment horizontal="center"/>
      <protection/>
    </xf>
    <xf numFmtId="2" fontId="31" fillId="25" borderId="21" xfId="0" applyNumberFormat="1" applyFont="1" applyFill="1" applyBorder="1" applyAlignment="1" applyProtection="1">
      <alignment horizontal="right" vertical="center" wrapText="1"/>
      <protection/>
    </xf>
    <xf numFmtId="2" fontId="11" fillId="25" borderId="25" xfId="0" applyNumberFormat="1" applyFont="1" applyFill="1" applyBorder="1" applyAlignment="1">
      <alignment/>
    </xf>
    <xf numFmtId="0" fontId="0" fillId="7" borderId="23" xfId="0" applyFill="1" applyBorder="1" applyAlignment="1">
      <alignment horizontal="center"/>
    </xf>
    <xf numFmtId="0" fontId="29" fillId="7" borderId="23" xfId="51" applyFont="1" applyFill="1" applyBorder="1">
      <alignment/>
      <protection/>
    </xf>
    <xf numFmtId="0" fontId="0" fillId="7" borderId="24" xfId="0" applyFill="1" applyBorder="1" applyAlignment="1">
      <alignment/>
    </xf>
    <xf numFmtId="0" fontId="29" fillId="7" borderId="23" xfId="51" applyFont="1" applyFill="1" applyBorder="1">
      <alignment/>
      <protection/>
    </xf>
    <xf numFmtId="2" fontId="11" fillId="20" borderId="14" xfId="0" applyNumberFormat="1" applyFont="1" applyFill="1" applyBorder="1" applyAlignment="1">
      <alignment/>
    </xf>
    <xf numFmtId="0" fontId="11" fillId="20" borderId="2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GN Châteaudun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view="pageBreakPreview" zoomScale="6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15" sqref="W115"/>
    </sheetView>
  </sheetViews>
  <sheetFormatPr defaultColWidth="11.421875" defaultRowHeight="12.75"/>
  <cols>
    <col min="1" max="1" width="22.7109375" style="6" customWidth="1"/>
    <col min="2" max="2" width="4.57421875" style="2" customWidth="1"/>
    <col min="3" max="3" width="11.7109375" style="1" bestFit="1" customWidth="1"/>
    <col min="4" max="4" width="4.57421875" style="2" customWidth="1"/>
    <col min="5" max="5" width="9.00390625" style="1" customWidth="1"/>
    <col min="6" max="6" width="4.57421875" style="0" customWidth="1"/>
    <col min="7" max="7" width="9.00390625" style="0" customWidth="1"/>
    <col min="8" max="8" width="4.57421875" style="4" customWidth="1"/>
    <col min="9" max="9" width="11.7109375" style="57" bestFit="1" customWidth="1"/>
    <col min="10" max="10" width="4.57421875" style="4" customWidth="1"/>
    <col min="11" max="11" width="9.00390625" style="0" customWidth="1"/>
    <col min="12" max="12" width="4.140625" style="59" customWidth="1"/>
    <col min="13" max="13" width="9.00390625" style="8" customWidth="1"/>
    <col min="14" max="14" width="4.57421875" style="4" customWidth="1"/>
    <col min="15" max="15" width="9.00390625" style="0" customWidth="1"/>
    <col min="16" max="16" width="4.57421875" style="4" customWidth="1"/>
    <col min="17" max="17" width="9.00390625" style="0" customWidth="1"/>
    <col min="18" max="18" width="4.57421875" style="4" customWidth="1"/>
    <col min="19" max="19" width="9.00390625" style="7" customWidth="1"/>
    <col min="20" max="20" width="12.140625" style="0" bestFit="1" customWidth="1"/>
    <col min="21" max="21" width="8.8515625" style="0" customWidth="1"/>
    <col min="23" max="23" width="4.7109375" style="0" customWidth="1"/>
  </cols>
  <sheetData>
    <row r="1" spans="1:21" ht="42.75" customHeight="1" thickBot="1">
      <c r="A1" s="143" t="s">
        <v>128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</row>
    <row r="2" spans="1:21" s="5" customFormat="1" ht="16.5" customHeight="1">
      <c r="A2" s="150" t="s">
        <v>30</v>
      </c>
      <c r="B2" s="146" t="s">
        <v>32</v>
      </c>
      <c r="C2" s="241"/>
      <c r="D2" s="186" t="s">
        <v>73</v>
      </c>
      <c r="E2" s="153"/>
      <c r="F2" s="223" t="s">
        <v>124</v>
      </c>
      <c r="G2" s="147"/>
      <c r="H2" s="152" t="s">
        <v>33</v>
      </c>
      <c r="I2" s="208"/>
      <c r="J2" s="186" t="s">
        <v>34</v>
      </c>
      <c r="K2" s="153"/>
      <c r="L2" s="154" t="s">
        <v>35</v>
      </c>
      <c r="M2" s="162"/>
      <c r="N2" s="186" t="s">
        <v>43</v>
      </c>
      <c r="O2" s="153"/>
      <c r="P2" s="142" t="s">
        <v>38</v>
      </c>
      <c r="Q2" s="175"/>
      <c r="R2" s="154" t="s">
        <v>39</v>
      </c>
      <c r="S2" s="162"/>
      <c r="T2" s="148" t="s">
        <v>31</v>
      </c>
      <c r="U2" s="149"/>
    </row>
    <row r="3" spans="1:24" ht="18.75" customHeight="1">
      <c r="A3" s="151"/>
      <c r="B3" s="65" t="s">
        <v>28</v>
      </c>
      <c r="C3" s="242" t="s">
        <v>29</v>
      </c>
      <c r="D3" s="187" t="s">
        <v>28</v>
      </c>
      <c r="E3" s="74" t="s">
        <v>29</v>
      </c>
      <c r="F3" s="224" t="s">
        <v>28</v>
      </c>
      <c r="G3" s="90" t="s">
        <v>29</v>
      </c>
      <c r="H3" s="79" t="s">
        <v>28</v>
      </c>
      <c r="I3" s="209" t="s">
        <v>29</v>
      </c>
      <c r="J3" s="187" t="s">
        <v>28</v>
      </c>
      <c r="K3" s="74" t="s">
        <v>29</v>
      </c>
      <c r="L3" s="102" t="s">
        <v>28</v>
      </c>
      <c r="M3" s="163" t="s">
        <v>29</v>
      </c>
      <c r="N3" s="187" t="s">
        <v>28</v>
      </c>
      <c r="O3" s="74" t="s">
        <v>29</v>
      </c>
      <c r="P3" s="116" t="s">
        <v>28</v>
      </c>
      <c r="Q3" s="176" t="s">
        <v>29</v>
      </c>
      <c r="R3" s="165" t="s">
        <v>28</v>
      </c>
      <c r="S3" s="163" t="s">
        <v>29</v>
      </c>
      <c r="T3" s="66" t="s">
        <v>29</v>
      </c>
      <c r="U3" s="69" t="s">
        <v>28</v>
      </c>
      <c r="V3" s="3"/>
      <c r="W3" s="3"/>
      <c r="X3" s="3"/>
    </row>
    <row r="4" spans="1:24" ht="15.75">
      <c r="A4" s="60" t="s">
        <v>8</v>
      </c>
      <c r="B4" s="61">
        <v>4</v>
      </c>
      <c r="C4" s="245">
        <v>382.85</v>
      </c>
      <c r="D4" s="238">
        <v>1</v>
      </c>
      <c r="E4" s="75">
        <v>399</v>
      </c>
      <c r="F4" s="228">
        <v>9</v>
      </c>
      <c r="G4" s="100">
        <v>308.1</v>
      </c>
      <c r="H4" s="80">
        <v>23</v>
      </c>
      <c r="I4" s="210">
        <v>136.8</v>
      </c>
      <c r="J4" s="188">
        <v>36</v>
      </c>
      <c r="K4" s="93">
        <v>30</v>
      </c>
      <c r="L4" s="103">
        <v>7</v>
      </c>
      <c r="M4" s="199">
        <v>319.2</v>
      </c>
      <c r="N4" s="188">
        <v>8</v>
      </c>
      <c r="O4" s="91">
        <v>318.6</v>
      </c>
      <c r="P4" s="184">
        <v>15</v>
      </c>
      <c r="Q4" s="180">
        <v>234</v>
      </c>
      <c r="R4" s="281">
        <v>1</v>
      </c>
      <c r="S4" s="129">
        <v>598.5</v>
      </c>
      <c r="T4" s="161">
        <f>S4+Q4+O4+M4+K4+I4+G4+E4+C4</f>
        <v>2727.0499999999997</v>
      </c>
      <c r="U4" s="70">
        <v>1</v>
      </c>
      <c r="V4" s="159"/>
      <c r="W4" s="3"/>
      <c r="X4" s="3"/>
    </row>
    <row r="5" spans="1:24" ht="15.75">
      <c r="A5" s="60" t="s">
        <v>6</v>
      </c>
      <c r="B5" s="68">
        <v>10</v>
      </c>
      <c r="C5" s="244">
        <v>308.75</v>
      </c>
      <c r="D5" s="238">
        <v>16</v>
      </c>
      <c r="E5" s="76">
        <v>216.6</v>
      </c>
      <c r="F5" s="230">
        <v>27</v>
      </c>
      <c r="G5" s="100">
        <v>94.8</v>
      </c>
      <c r="H5" s="80">
        <v>12</v>
      </c>
      <c r="I5" s="214">
        <v>262.2</v>
      </c>
      <c r="J5" s="188">
        <v>4</v>
      </c>
      <c r="K5" s="93">
        <v>372</v>
      </c>
      <c r="L5" s="104">
        <v>8</v>
      </c>
      <c r="M5" s="202">
        <v>307.8</v>
      </c>
      <c r="N5" s="196">
        <v>26</v>
      </c>
      <c r="O5" s="93">
        <v>106.2</v>
      </c>
      <c r="P5" s="184">
        <v>25</v>
      </c>
      <c r="Q5" s="180">
        <v>117</v>
      </c>
      <c r="R5" s="168">
        <v>9</v>
      </c>
      <c r="S5" s="129">
        <v>444.6</v>
      </c>
      <c r="T5" s="161">
        <f>S5+Q5+O5+M5+K5+I5+G5+E5+C5</f>
        <v>2229.95</v>
      </c>
      <c r="U5" s="70">
        <v>2</v>
      </c>
      <c r="V5" s="159"/>
      <c r="W5" s="3"/>
      <c r="X5" s="3"/>
    </row>
    <row r="6" spans="1:24" ht="15.75">
      <c r="A6" s="60" t="s">
        <v>129</v>
      </c>
      <c r="B6" s="64">
        <v>5</v>
      </c>
      <c r="C6" s="245">
        <v>370.5</v>
      </c>
      <c r="D6" s="238">
        <v>2</v>
      </c>
      <c r="E6" s="75">
        <v>376.2</v>
      </c>
      <c r="F6" s="225"/>
      <c r="G6" s="92"/>
      <c r="H6" s="80">
        <v>13</v>
      </c>
      <c r="I6" s="210">
        <v>250.8</v>
      </c>
      <c r="J6" s="197"/>
      <c r="K6" s="77"/>
      <c r="L6" s="103">
        <v>4</v>
      </c>
      <c r="M6" s="199">
        <v>353.4</v>
      </c>
      <c r="N6" s="196">
        <v>7</v>
      </c>
      <c r="O6" s="93">
        <v>330.4</v>
      </c>
      <c r="P6" s="275">
        <v>22</v>
      </c>
      <c r="Q6" s="276">
        <v>152.1</v>
      </c>
      <c r="R6" s="168">
        <v>18</v>
      </c>
      <c r="S6" s="129">
        <v>290.7</v>
      </c>
      <c r="T6" s="161">
        <f>S6+Q6+O6+M6+K6+I6+G6+E6+C6</f>
        <v>2124.1</v>
      </c>
      <c r="U6" s="70">
        <v>3</v>
      </c>
      <c r="V6" s="160"/>
      <c r="W6" s="3"/>
      <c r="X6" s="3"/>
    </row>
    <row r="7" spans="1:24" ht="15.75">
      <c r="A7" s="60" t="s">
        <v>121</v>
      </c>
      <c r="B7" s="61">
        <v>8</v>
      </c>
      <c r="C7" s="245">
        <v>333.45</v>
      </c>
      <c r="D7" s="238">
        <v>15</v>
      </c>
      <c r="E7" s="75">
        <v>228</v>
      </c>
      <c r="F7" s="228">
        <v>16</v>
      </c>
      <c r="G7" s="100">
        <v>225.15</v>
      </c>
      <c r="H7" s="81">
        <v>20</v>
      </c>
      <c r="I7" s="214">
        <v>171</v>
      </c>
      <c r="J7" s="188">
        <v>14</v>
      </c>
      <c r="K7" s="91">
        <v>252</v>
      </c>
      <c r="L7" s="103">
        <v>5</v>
      </c>
      <c r="M7" s="199">
        <v>342</v>
      </c>
      <c r="N7" s="196">
        <v>11</v>
      </c>
      <c r="O7" s="93">
        <v>283.2</v>
      </c>
      <c r="P7" s="184">
        <v>28</v>
      </c>
      <c r="Q7" s="180">
        <v>81.9</v>
      </c>
      <c r="R7" s="168">
        <v>26</v>
      </c>
      <c r="S7" s="129">
        <v>153.9</v>
      </c>
      <c r="T7" s="161">
        <f>S7+Q7+O7+M7+K7+I7+G7+E7+C7</f>
        <v>2070.6</v>
      </c>
      <c r="U7" s="70">
        <v>4</v>
      </c>
      <c r="V7" s="3"/>
      <c r="W7" s="3"/>
      <c r="X7" s="3"/>
    </row>
    <row r="8" spans="1:24" ht="15.75">
      <c r="A8" s="60" t="s">
        <v>45</v>
      </c>
      <c r="B8" s="62">
        <v>27</v>
      </c>
      <c r="C8" s="244">
        <v>98.8</v>
      </c>
      <c r="D8" s="238">
        <v>23</v>
      </c>
      <c r="E8" s="77">
        <v>136.8</v>
      </c>
      <c r="F8" s="229">
        <v>8</v>
      </c>
      <c r="G8" s="100">
        <v>319.95</v>
      </c>
      <c r="H8" s="80">
        <v>8</v>
      </c>
      <c r="I8" s="214">
        <v>307.8</v>
      </c>
      <c r="J8" s="188">
        <v>21</v>
      </c>
      <c r="K8" s="91">
        <v>168</v>
      </c>
      <c r="L8" s="104">
        <v>2</v>
      </c>
      <c r="M8" s="202">
        <v>376.2</v>
      </c>
      <c r="N8" s="196">
        <v>31</v>
      </c>
      <c r="O8" s="93">
        <v>59</v>
      </c>
      <c r="P8" s="275">
        <v>30</v>
      </c>
      <c r="Q8" s="276">
        <v>64.35</v>
      </c>
      <c r="R8" s="171">
        <v>4</v>
      </c>
      <c r="S8" s="141">
        <v>530.1</v>
      </c>
      <c r="T8" s="161">
        <f>S8+Q8+O8+M8+K8+I8+G8+E8+C8</f>
        <v>2061</v>
      </c>
      <c r="U8" s="70">
        <v>5</v>
      </c>
      <c r="V8" s="3"/>
      <c r="W8" s="3"/>
      <c r="X8" s="3"/>
    </row>
    <row r="9" spans="1:24" ht="15.75">
      <c r="A9" s="60" t="s">
        <v>137</v>
      </c>
      <c r="B9" s="64">
        <v>28</v>
      </c>
      <c r="C9" s="244">
        <v>86.45</v>
      </c>
      <c r="D9" s="238">
        <v>20</v>
      </c>
      <c r="E9" s="76">
        <v>171</v>
      </c>
      <c r="F9" s="262">
        <v>10</v>
      </c>
      <c r="G9" s="100">
        <v>296.25</v>
      </c>
      <c r="H9" s="80">
        <v>6</v>
      </c>
      <c r="I9" s="210">
        <v>330.6</v>
      </c>
      <c r="J9" s="188">
        <v>8</v>
      </c>
      <c r="K9" s="91">
        <v>324</v>
      </c>
      <c r="L9" s="103">
        <v>6</v>
      </c>
      <c r="M9" s="199">
        <v>330.6</v>
      </c>
      <c r="N9" s="193"/>
      <c r="O9" s="114"/>
      <c r="P9" s="275">
        <v>20</v>
      </c>
      <c r="Q9" s="276">
        <v>175.5</v>
      </c>
      <c r="R9" s="171">
        <v>20</v>
      </c>
      <c r="S9" s="141">
        <v>256.5</v>
      </c>
      <c r="T9" s="161">
        <f>S9+Q9+O9+M9+K9+I9+G9+E9+C9</f>
        <v>1970.8999999999999</v>
      </c>
      <c r="U9" s="70">
        <v>6</v>
      </c>
      <c r="V9" s="159"/>
      <c r="W9" s="3"/>
      <c r="X9" s="3"/>
    </row>
    <row r="10" spans="1:24" ht="15.75">
      <c r="A10" s="60" t="s">
        <v>134</v>
      </c>
      <c r="B10" s="33"/>
      <c r="C10" s="246"/>
      <c r="D10" s="238">
        <v>17</v>
      </c>
      <c r="E10" s="75">
        <v>205.2</v>
      </c>
      <c r="F10" s="228">
        <v>6</v>
      </c>
      <c r="G10" s="100">
        <v>343.65</v>
      </c>
      <c r="H10" s="80">
        <v>16</v>
      </c>
      <c r="I10" s="210">
        <v>216.6</v>
      </c>
      <c r="J10" s="188">
        <v>5</v>
      </c>
      <c r="K10" s="91">
        <v>360</v>
      </c>
      <c r="L10" s="103">
        <v>3</v>
      </c>
      <c r="M10" s="199">
        <v>364.8</v>
      </c>
      <c r="N10" s="188">
        <v>29</v>
      </c>
      <c r="O10" s="91">
        <v>70.8</v>
      </c>
      <c r="P10" s="275">
        <v>1</v>
      </c>
      <c r="Q10" s="276">
        <v>409.5</v>
      </c>
      <c r="R10" s="173"/>
      <c r="S10" s="132"/>
      <c r="T10" s="161">
        <f>S10+Q10+O10+M10+K10+I10+G10+E10+C10</f>
        <v>1970.55</v>
      </c>
      <c r="U10" s="70">
        <v>7</v>
      </c>
      <c r="V10" s="3"/>
      <c r="W10" s="3"/>
      <c r="X10" s="3"/>
    </row>
    <row r="11" spans="1:24" ht="15.75">
      <c r="A11" s="26" t="s">
        <v>67</v>
      </c>
      <c r="B11" s="62">
        <v>1</v>
      </c>
      <c r="C11" s="244">
        <v>432.25</v>
      </c>
      <c r="D11" s="238"/>
      <c r="E11" s="76"/>
      <c r="F11" s="229">
        <v>1</v>
      </c>
      <c r="G11" s="100">
        <v>414.75</v>
      </c>
      <c r="H11" s="82"/>
      <c r="I11" s="212"/>
      <c r="J11" s="188">
        <v>13</v>
      </c>
      <c r="K11" s="91">
        <v>264</v>
      </c>
      <c r="L11" s="110"/>
      <c r="M11" s="203"/>
      <c r="N11" s="190"/>
      <c r="O11" s="77"/>
      <c r="P11" s="184">
        <v>19</v>
      </c>
      <c r="Q11" s="180">
        <v>187.2</v>
      </c>
      <c r="R11" s="171">
        <v>6</v>
      </c>
      <c r="S11" s="141">
        <v>495.9</v>
      </c>
      <c r="T11" s="161">
        <f>S11+Q11+O11+M11+K11+I11+G11+E11+C11</f>
        <v>1794.1</v>
      </c>
      <c r="U11" s="70">
        <v>8</v>
      </c>
      <c r="V11" s="160"/>
      <c r="W11" s="3"/>
      <c r="X11" s="3"/>
    </row>
    <row r="12" spans="1:24" ht="15.75">
      <c r="A12" s="60" t="s">
        <v>11</v>
      </c>
      <c r="B12" s="61">
        <v>11</v>
      </c>
      <c r="C12" s="245">
        <v>296.4</v>
      </c>
      <c r="D12" s="238">
        <v>7</v>
      </c>
      <c r="E12" s="76">
        <v>319.2</v>
      </c>
      <c r="F12" s="228">
        <v>14</v>
      </c>
      <c r="G12" s="100">
        <v>248.85</v>
      </c>
      <c r="H12" s="80">
        <v>9</v>
      </c>
      <c r="I12" s="214">
        <v>296.4</v>
      </c>
      <c r="J12" s="188">
        <v>32</v>
      </c>
      <c r="K12" s="93">
        <v>54</v>
      </c>
      <c r="L12" s="103">
        <v>22</v>
      </c>
      <c r="M12" s="199">
        <v>148.2</v>
      </c>
      <c r="N12" s="196">
        <v>13</v>
      </c>
      <c r="O12" s="93">
        <v>259.6</v>
      </c>
      <c r="P12" s="119"/>
      <c r="Q12" s="182"/>
      <c r="R12" s="171">
        <v>25</v>
      </c>
      <c r="S12" s="141">
        <v>171</v>
      </c>
      <c r="T12" s="161">
        <f>S12+Q12+O12+M12+K12+I12+G12+E12+C12</f>
        <v>1793.65</v>
      </c>
      <c r="U12" s="70">
        <v>9</v>
      </c>
      <c r="V12" s="159"/>
      <c r="W12" s="3"/>
      <c r="X12" s="3"/>
    </row>
    <row r="13" spans="1:24" ht="15.75">
      <c r="A13" s="60" t="s">
        <v>132</v>
      </c>
      <c r="B13" s="61">
        <v>9</v>
      </c>
      <c r="C13" s="245">
        <v>321.1</v>
      </c>
      <c r="D13" s="238">
        <v>9</v>
      </c>
      <c r="E13" s="75">
        <v>296.4</v>
      </c>
      <c r="F13" s="230">
        <v>21</v>
      </c>
      <c r="G13" s="100">
        <v>165.9</v>
      </c>
      <c r="H13" s="157"/>
      <c r="I13" s="216"/>
      <c r="J13" s="197"/>
      <c r="K13" s="78"/>
      <c r="L13" s="106"/>
      <c r="M13" s="205"/>
      <c r="N13" s="188">
        <v>1</v>
      </c>
      <c r="O13" s="91">
        <v>413</v>
      </c>
      <c r="P13" s="122"/>
      <c r="Q13" s="183"/>
      <c r="R13" s="279">
        <v>2</v>
      </c>
      <c r="S13" s="129">
        <v>564.3</v>
      </c>
      <c r="T13" s="161">
        <f>S13+Q13+O13+M13+K13+I13+G13+E13+C13</f>
        <v>1760.6999999999998</v>
      </c>
      <c r="U13" s="70">
        <v>10</v>
      </c>
      <c r="V13" s="159"/>
      <c r="W13" s="3"/>
      <c r="X13" s="3"/>
    </row>
    <row r="14" spans="1:24" ht="15.75">
      <c r="A14" s="60" t="s">
        <v>135</v>
      </c>
      <c r="B14" s="61">
        <v>3</v>
      </c>
      <c r="C14" s="245">
        <v>395.2</v>
      </c>
      <c r="D14" s="238">
        <v>18</v>
      </c>
      <c r="E14" s="75">
        <v>193.8</v>
      </c>
      <c r="F14" s="230">
        <v>2</v>
      </c>
      <c r="G14" s="100">
        <v>391.05</v>
      </c>
      <c r="H14" s="88"/>
      <c r="I14" s="212"/>
      <c r="J14" s="188">
        <v>24</v>
      </c>
      <c r="K14" s="91">
        <v>132</v>
      </c>
      <c r="L14" s="105"/>
      <c r="M14" s="201"/>
      <c r="N14" s="188">
        <v>5</v>
      </c>
      <c r="O14" s="91">
        <v>354</v>
      </c>
      <c r="P14" s="184">
        <v>13</v>
      </c>
      <c r="Q14" s="180">
        <v>257.4</v>
      </c>
      <c r="R14" s="168">
        <v>39</v>
      </c>
      <c r="S14" s="129">
        <v>17.1</v>
      </c>
      <c r="T14" s="161">
        <f>S14+Q14+O14+M14+K14+I14+G14+E14+C14</f>
        <v>1740.55</v>
      </c>
      <c r="U14" s="70">
        <v>11</v>
      </c>
      <c r="V14" s="160"/>
      <c r="W14" s="3"/>
      <c r="X14" s="3"/>
    </row>
    <row r="15" spans="1:24" ht="15.75">
      <c r="A15" s="60" t="s">
        <v>136</v>
      </c>
      <c r="B15" s="61">
        <v>31</v>
      </c>
      <c r="C15" s="245">
        <v>61.75</v>
      </c>
      <c r="D15" s="238">
        <v>19</v>
      </c>
      <c r="E15" s="76">
        <v>182.4</v>
      </c>
      <c r="F15" s="228">
        <v>12</v>
      </c>
      <c r="G15" s="100">
        <v>272.55</v>
      </c>
      <c r="H15" s="81">
        <v>5</v>
      </c>
      <c r="I15" s="214">
        <v>342</v>
      </c>
      <c r="J15" s="188">
        <v>16</v>
      </c>
      <c r="K15" s="91">
        <v>228</v>
      </c>
      <c r="L15" s="103">
        <v>17</v>
      </c>
      <c r="M15" s="199">
        <v>205.2</v>
      </c>
      <c r="N15" s="192"/>
      <c r="O15" s="124"/>
      <c r="P15" s="275">
        <v>9</v>
      </c>
      <c r="Q15" s="276">
        <v>304.2</v>
      </c>
      <c r="R15" s="171">
        <v>28</v>
      </c>
      <c r="S15" s="141">
        <v>119.7</v>
      </c>
      <c r="T15" s="161">
        <f>S15+Q15+O15+M15+K15+I15+G15+E15+C15</f>
        <v>1715.8</v>
      </c>
      <c r="U15" s="70">
        <v>12</v>
      </c>
      <c r="V15" s="159"/>
      <c r="W15" s="3"/>
      <c r="X15" s="3"/>
    </row>
    <row r="16" spans="1:24" ht="15.75">
      <c r="A16" s="60" t="s">
        <v>71</v>
      </c>
      <c r="B16" s="61">
        <v>24</v>
      </c>
      <c r="C16" s="245">
        <v>135.85</v>
      </c>
      <c r="D16" s="238">
        <v>22</v>
      </c>
      <c r="E16" s="76">
        <v>148.2</v>
      </c>
      <c r="F16" s="229">
        <v>29</v>
      </c>
      <c r="G16" s="100">
        <v>71.1</v>
      </c>
      <c r="H16" s="80">
        <v>4</v>
      </c>
      <c r="I16" s="210">
        <v>353.4</v>
      </c>
      <c r="J16" s="196">
        <v>9</v>
      </c>
      <c r="K16" s="93">
        <v>312</v>
      </c>
      <c r="L16" s="103">
        <v>20</v>
      </c>
      <c r="M16" s="199">
        <v>171</v>
      </c>
      <c r="N16" s="196">
        <v>24</v>
      </c>
      <c r="O16" s="93">
        <v>129.8</v>
      </c>
      <c r="P16" s="275">
        <v>34</v>
      </c>
      <c r="Q16" s="276">
        <v>40.95</v>
      </c>
      <c r="R16" s="168">
        <v>24</v>
      </c>
      <c r="S16" s="129">
        <v>188.1</v>
      </c>
      <c r="T16" s="161">
        <f>S16+Q16+O16+M16+K16+I16+G16+E16+C16</f>
        <v>1550.3999999999999</v>
      </c>
      <c r="U16" s="70">
        <v>13</v>
      </c>
      <c r="V16" s="159"/>
      <c r="W16" s="3"/>
      <c r="X16" s="3"/>
    </row>
    <row r="17" spans="1:24" ht="15.75">
      <c r="A17" s="25" t="s">
        <v>27</v>
      </c>
      <c r="B17" s="61">
        <v>12</v>
      </c>
      <c r="C17" s="244">
        <v>284.05</v>
      </c>
      <c r="D17" s="194"/>
      <c r="E17" s="76"/>
      <c r="F17" s="228">
        <v>23</v>
      </c>
      <c r="G17" s="100">
        <v>142.2</v>
      </c>
      <c r="H17" s="80">
        <v>14</v>
      </c>
      <c r="I17" s="214">
        <v>239.4</v>
      </c>
      <c r="J17" s="188">
        <v>10</v>
      </c>
      <c r="K17" s="91">
        <v>300</v>
      </c>
      <c r="L17" s="103">
        <v>14</v>
      </c>
      <c r="M17" s="199">
        <v>239.4</v>
      </c>
      <c r="N17" s="194"/>
      <c r="O17" s="75"/>
      <c r="P17" s="275">
        <v>11</v>
      </c>
      <c r="Q17" s="276">
        <v>280.8</v>
      </c>
      <c r="R17" s="169"/>
      <c r="S17" s="128"/>
      <c r="T17" s="161">
        <f>S17+Q17+O17+M17+K17+I17+G17+E17+C17</f>
        <v>1485.8500000000001</v>
      </c>
      <c r="U17" s="70">
        <v>14</v>
      </c>
      <c r="V17" s="3"/>
      <c r="W17" s="3"/>
      <c r="X17" s="3"/>
    </row>
    <row r="18" spans="1:24" ht="15.75">
      <c r="A18" s="60" t="s">
        <v>21</v>
      </c>
      <c r="B18" s="62"/>
      <c r="C18" s="244"/>
      <c r="D18" s="238"/>
      <c r="E18" s="78"/>
      <c r="F18" s="229">
        <v>4</v>
      </c>
      <c r="G18" s="100">
        <v>367.35</v>
      </c>
      <c r="H18" s="80"/>
      <c r="I18" s="210"/>
      <c r="J18" s="188">
        <v>1</v>
      </c>
      <c r="K18" s="91">
        <v>420</v>
      </c>
      <c r="L18" s="103"/>
      <c r="M18" s="199"/>
      <c r="N18" s="192"/>
      <c r="O18" s="113"/>
      <c r="P18" s="184">
        <v>18</v>
      </c>
      <c r="Q18" s="180">
        <v>198.9</v>
      </c>
      <c r="R18" s="171">
        <v>7</v>
      </c>
      <c r="S18" s="141">
        <v>478.8</v>
      </c>
      <c r="T18" s="161">
        <f>S18+Q18+O18+M18+K18+I18+G18+E18+C18</f>
        <v>1465.0500000000002</v>
      </c>
      <c r="U18" s="70">
        <v>15</v>
      </c>
      <c r="V18" s="159"/>
      <c r="W18" s="3"/>
      <c r="X18" s="3"/>
    </row>
    <row r="19" spans="1:24" ht="15.75">
      <c r="A19" s="25" t="s">
        <v>56</v>
      </c>
      <c r="B19" s="64">
        <v>30</v>
      </c>
      <c r="C19" s="244">
        <v>67.925</v>
      </c>
      <c r="D19" s="194"/>
      <c r="E19" s="75"/>
      <c r="F19" s="225"/>
      <c r="G19" s="94"/>
      <c r="H19" s="80">
        <v>1</v>
      </c>
      <c r="I19" s="210">
        <v>399</v>
      </c>
      <c r="J19" s="193"/>
      <c r="K19" s="76"/>
      <c r="L19" s="103">
        <v>13</v>
      </c>
      <c r="M19" s="199">
        <v>250.8</v>
      </c>
      <c r="N19" s="188">
        <v>10</v>
      </c>
      <c r="O19" s="91">
        <v>295</v>
      </c>
      <c r="P19" s="275">
        <v>2</v>
      </c>
      <c r="Q19" s="276">
        <v>386.1</v>
      </c>
      <c r="R19" s="172"/>
      <c r="S19" s="128"/>
      <c r="T19" s="161">
        <f>S19+Q19+O19+M19+K19+I19+G19+E19+C19</f>
        <v>1398.825</v>
      </c>
      <c r="U19" s="70">
        <v>16</v>
      </c>
      <c r="V19" s="159"/>
      <c r="W19" s="3"/>
      <c r="X19" s="3"/>
    </row>
    <row r="20" spans="1:24" ht="15.75">
      <c r="A20" s="60" t="s">
        <v>36</v>
      </c>
      <c r="B20" s="61">
        <v>15</v>
      </c>
      <c r="C20" s="245">
        <v>247</v>
      </c>
      <c r="D20" s="238">
        <v>14</v>
      </c>
      <c r="E20" s="76">
        <v>239.4</v>
      </c>
      <c r="F20" s="231">
        <v>17</v>
      </c>
      <c r="G20" s="101">
        <v>213.3</v>
      </c>
      <c r="H20" s="80">
        <v>15</v>
      </c>
      <c r="I20" s="210">
        <v>228</v>
      </c>
      <c r="J20" s="188">
        <v>3</v>
      </c>
      <c r="K20" s="93">
        <v>384</v>
      </c>
      <c r="L20" s="105"/>
      <c r="M20" s="201"/>
      <c r="N20" s="191"/>
      <c r="O20" s="126"/>
      <c r="P20" s="118"/>
      <c r="Q20" s="182"/>
      <c r="R20" s="173"/>
      <c r="S20" s="132"/>
      <c r="T20" s="161">
        <f>S20+Q20+O20+M20+K20+I20+G20+E20+C20</f>
        <v>1311.7</v>
      </c>
      <c r="U20" s="70">
        <v>17</v>
      </c>
      <c r="V20" s="159"/>
      <c r="W20" s="3"/>
      <c r="X20" s="3"/>
    </row>
    <row r="21" spans="1:24" ht="15.75">
      <c r="A21" s="60" t="s">
        <v>16</v>
      </c>
      <c r="B21" s="33"/>
      <c r="C21" s="247"/>
      <c r="D21" s="238">
        <v>21</v>
      </c>
      <c r="E21" s="75">
        <v>159.6</v>
      </c>
      <c r="F21" s="228">
        <v>13</v>
      </c>
      <c r="G21" s="101">
        <v>260.7</v>
      </c>
      <c r="H21" s="82"/>
      <c r="I21" s="213"/>
      <c r="J21" s="196">
        <v>37</v>
      </c>
      <c r="K21" s="93">
        <v>24</v>
      </c>
      <c r="L21" s="109"/>
      <c r="M21" s="200"/>
      <c r="N21" s="190"/>
      <c r="O21" s="77"/>
      <c r="P21" s="275">
        <v>6</v>
      </c>
      <c r="Q21" s="276">
        <v>339.3</v>
      </c>
      <c r="R21" s="168">
        <v>10</v>
      </c>
      <c r="S21" s="129">
        <v>427.5</v>
      </c>
      <c r="T21" s="161">
        <f>S21+Q21+O21+M21+K21+I21+G21+E21+C21</f>
        <v>1211.1</v>
      </c>
      <c r="U21" s="70">
        <v>18</v>
      </c>
      <c r="V21" s="159"/>
      <c r="W21" s="3"/>
      <c r="X21" s="3"/>
    </row>
    <row r="22" spans="1:24" ht="15.75">
      <c r="A22" s="60" t="s">
        <v>140</v>
      </c>
      <c r="B22" s="61">
        <v>14</v>
      </c>
      <c r="C22" s="245">
        <v>259.35</v>
      </c>
      <c r="D22" s="238">
        <v>27</v>
      </c>
      <c r="E22" s="75">
        <v>91.2</v>
      </c>
      <c r="F22" s="228">
        <v>24</v>
      </c>
      <c r="G22" s="100">
        <v>130.35</v>
      </c>
      <c r="H22" s="80">
        <v>22</v>
      </c>
      <c r="I22" s="210">
        <v>148.2</v>
      </c>
      <c r="J22" s="188">
        <v>2</v>
      </c>
      <c r="K22" s="91">
        <v>396</v>
      </c>
      <c r="L22" s="103">
        <v>23</v>
      </c>
      <c r="M22" s="199">
        <v>136.8</v>
      </c>
      <c r="N22" s="192"/>
      <c r="O22" s="124"/>
      <c r="P22" s="122"/>
      <c r="Q22" s="183"/>
      <c r="R22" s="167"/>
      <c r="S22" s="128"/>
      <c r="T22" s="161">
        <f>S22+Q22+O22+M22+K22+I22+G22+E22+C22</f>
        <v>1161.9</v>
      </c>
      <c r="U22" s="70">
        <v>19</v>
      </c>
      <c r="V22" s="160"/>
      <c r="W22" s="3"/>
      <c r="X22" s="3"/>
    </row>
    <row r="23" spans="1:24" ht="15.75">
      <c r="A23" s="60" t="s">
        <v>7</v>
      </c>
      <c r="B23" s="33"/>
      <c r="C23" s="247"/>
      <c r="D23" s="238">
        <v>10</v>
      </c>
      <c r="E23" s="75">
        <v>285</v>
      </c>
      <c r="F23" s="234"/>
      <c r="G23" s="97"/>
      <c r="H23" s="84"/>
      <c r="I23" s="216"/>
      <c r="J23" s="192"/>
      <c r="K23" s="113"/>
      <c r="L23" s="105"/>
      <c r="M23" s="201"/>
      <c r="N23" s="197"/>
      <c r="O23" s="78"/>
      <c r="P23" s="184">
        <v>8</v>
      </c>
      <c r="Q23" s="180">
        <v>315.9</v>
      </c>
      <c r="R23" s="168">
        <v>3</v>
      </c>
      <c r="S23" s="129">
        <v>547.2</v>
      </c>
      <c r="T23" s="161">
        <f>S23+Q23+O23+M23+K23+I23+G23+E23+C23</f>
        <v>1148.1</v>
      </c>
      <c r="U23" s="70">
        <v>20</v>
      </c>
      <c r="V23" s="159"/>
      <c r="W23" s="3"/>
      <c r="X23" s="3"/>
    </row>
    <row r="24" spans="1:24" ht="15.75">
      <c r="A24" s="60" t="s">
        <v>18</v>
      </c>
      <c r="B24" s="33"/>
      <c r="C24" s="247"/>
      <c r="D24" s="238">
        <v>4</v>
      </c>
      <c r="E24" s="76">
        <v>353.4</v>
      </c>
      <c r="F24" s="229">
        <v>11</v>
      </c>
      <c r="G24" s="100">
        <v>284.4</v>
      </c>
      <c r="H24" s="84"/>
      <c r="I24" s="218"/>
      <c r="J24" s="188">
        <v>29</v>
      </c>
      <c r="K24" s="93">
        <v>72</v>
      </c>
      <c r="L24" s="105"/>
      <c r="M24" s="204"/>
      <c r="N24" s="192"/>
      <c r="O24" s="124"/>
      <c r="P24" s="275">
        <v>3</v>
      </c>
      <c r="Q24" s="276">
        <v>374.4</v>
      </c>
      <c r="R24" s="169"/>
      <c r="S24" s="130"/>
      <c r="T24" s="161">
        <f>S24+Q24+O24+M24+K24+I24+G24+E24+C24</f>
        <v>1084.1999999999998</v>
      </c>
      <c r="U24" s="70">
        <v>21</v>
      </c>
      <c r="V24" s="3"/>
      <c r="W24" s="3"/>
      <c r="X24" s="3"/>
    </row>
    <row r="25" spans="1:24" ht="15.75">
      <c r="A25" s="25" t="s">
        <v>20</v>
      </c>
      <c r="B25" s="33"/>
      <c r="C25" s="247"/>
      <c r="D25" s="197"/>
      <c r="E25" s="78"/>
      <c r="F25" s="233"/>
      <c r="G25" s="92"/>
      <c r="H25" s="85">
        <v>2</v>
      </c>
      <c r="I25" s="210">
        <v>376.2</v>
      </c>
      <c r="J25" s="192"/>
      <c r="K25" s="113"/>
      <c r="L25" s="103">
        <v>1</v>
      </c>
      <c r="M25" s="199">
        <v>399</v>
      </c>
      <c r="N25" s="188">
        <v>9</v>
      </c>
      <c r="O25" s="91">
        <v>306.8</v>
      </c>
      <c r="P25" s="117"/>
      <c r="Q25" s="177"/>
      <c r="R25" s="172"/>
      <c r="S25" s="128"/>
      <c r="T25" s="161">
        <f>S25+Q25+O25+M25+K25+I25+G25+E25+C25</f>
        <v>1082</v>
      </c>
      <c r="U25" s="70">
        <v>22</v>
      </c>
      <c r="V25" s="159"/>
      <c r="W25" s="3"/>
      <c r="X25" s="3"/>
    </row>
    <row r="26" spans="1:24" ht="15.75">
      <c r="A26" s="60" t="s">
        <v>4</v>
      </c>
      <c r="B26" s="33"/>
      <c r="C26" s="247"/>
      <c r="D26" s="238"/>
      <c r="E26" s="78"/>
      <c r="F26" s="228">
        <v>3</v>
      </c>
      <c r="G26" s="100">
        <v>379.2</v>
      </c>
      <c r="H26" s="81"/>
      <c r="I26" s="210"/>
      <c r="J26" s="188">
        <v>38</v>
      </c>
      <c r="K26" s="91">
        <v>18</v>
      </c>
      <c r="L26" s="109"/>
      <c r="M26" s="200"/>
      <c r="N26" s="188">
        <v>2</v>
      </c>
      <c r="O26" s="91">
        <v>389.4</v>
      </c>
      <c r="P26" s="184">
        <v>23</v>
      </c>
      <c r="Q26" s="180">
        <v>140.4</v>
      </c>
      <c r="R26" s="171">
        <v>27</v>
      </c>
      <c r="S26" s="141">
        <v>136.8</v>
      </c>
      <c r="T26" s="161">
        <f>S26+Q26+O26+M26+K26+I26+G26+E26+C26</f>
        <v>1063.8</v>
      </c>
      <c r="U26" s="70">
        <v>23</v>
      </c>
      <c r="V26" s="159"/>
      <c r="W26" s="3"/>
      <c r="X26" s="3"/>
    </row>
    <row r="27" spans="1:24" ht="15.75">
      <c r="A27" s="60" t="s">
        <v>177</v>
      </c>
      <c r="B27" s="33"/>
      <c r="C27" s="247"/>
      <c r="D27" s="238">
        <v>8</v>
      </c>
      <c r="E27" s="76">
        <v>307.8</v>
      </c>
      <c r="F27" s="233"/>
      <c r="G27" s="92"/>
      <c r="H27" s="84"/>
      <c r="I27" s="216"/>
      <c r="J27" s="192"/>
      <c r="K27" s="112"/>
      <c r="L27" s="105"/>
      <c r="M27" s="201"/>
      <c r="N27" s="192"/>
      <c r="O27" s="124"/>
      <c r="P27" s="275">
        <v>10</v>
      </c>
      <c r="Q27" s="276">
        <v>292.5</v>
      </c>
      <c r="R27" s="168">
        <v>11</v>
      </c>
      <c r="S27" s="129">
        <v>410.4</v>
      </c>
      <c r="T27" s="161">
        <f>S27+Q27+O27+M27+K27+I27+G27+E27+C27</f>
        <v>1010.7</v>
      </c>
      <c r="U27" s="70">
        <v>24</v>
      </c>
      <c r="V27" s="159"/>
      <c r="W27" s="3"/>
      <c r="X27" s="3"/>
    </row>
    <row r="28" spans="1:24" ht="15.75">
      <c r="A28" s="28" t="s">
        <v>22</v>
      </c>
      <c r="B28" s="33"/>
      <c r="C28" s="247"/>
      <c r="D28" s="194"/>
      <c r="E28" s="77"/>
      <c r="F28" s="232"/>
      <c r="G28" s="95"/>
      <c r="H28" s="80">
        <v>18</v>
      </c>
      <c r="I28" s="210">
        <v>193.8</v>
      </c>
      <c r="J28" s="192"/>
      <c r="K28" s="113"/>
      <c r="L28" s="103">
        <v>10</v>
      </c>
      <c r="M28" s="199">
        <v>285</v>
      </c>
      <c r="N28" s="188">
        <v>15</v>
      </c>
      <c r="O28" s="91">
        <v>236</v>
      </c>
      <c r="P28" s="117"/>
      <c r="Q28" s="177"/>
      <c r="R28" s="168">
        <v>22</v>
      </c>
      <c r="S28" s="129">
        <v>222.3</v>
      </c>
      <c r="T28" s="161">
        <f>S28+Q28+O28+M28+K28+I28+G28+E28+C28</f>
        <v>937.0999999999999</v>
      </c>
      <c r="U28" s="70">
        <v>25</v>
      </c>
      <c r="V28" s="159"/>
      <c r="W28" s="3"/>
      <c r="X28" s="3"/>
    </row>
    <row r="29" spans="1:24" ht="15.75">
      <c r="A29" s="60" t="s">
        <v>53</v>
      </c>
      <c r="B29" s="64">
        <v>32</v>
      </c>
      <c r="C29" s="245">
        <v>55.575</v>
      </c>
      <c r="D29" s="238">
        <v>6</v>
      </c>
      <c r="E29" s="76">
        <v>330.6</v>
      </c>
      <c r="F29" s="228">
        <v>7</v>
      </c>
      <c r="G29" s="100">
        <v>331.8</v>
      </c>
      <c r="H29" s="84"/>
      <c r="I29" s="216"/>
      <c r="J29" s="188">
        <v>22</v>
      </c>
      <c r="K29" s="91">
        <v>156</v>
      </c>
      <c r="L29" s="108"/>
      <c r="M29" s="200"/>
      <c r="N29" s="193"/>
      <c r="O29" s="76"/>
      <c r="P29" s="117"/>
      <c r="Q29" s="177"/>
      <c r="R29" s="167"/>
      <c r="S29" s="128"/>
      <c r="T29" s="161">
        <f>S29+Q29+O29+M29+K29+I29+G29+E29+C29</f>
        <v>873.9750000000001</v>
      </c>
      <c r="U29" s="70">
        <v>26</v>
      </c>
      <c r="V29" s="159"/>
      <c r="W29" s="3"/>
      <c r="X29" s="3"/>
    </row>
    <row r="30" spans="1:24" ht="15.75">
      <c r="A30" s="60" t="s">
        <v>133</v>
      </c>
      <c r="B30" s="61">
        <v>26</v>
      </c>
      <c r="C30" s="244">
        <v>111.15</v>
      </c>
      <c r="D30" s="238">
        <v>12</v>
      </c>
      <c r="E30" s="75">
        <v>262.2</v>
      </c>
      <c r="F30" s="228">
        <v>22</v>
      </c>
      <c r="G30" s="101">
        <v>154.05</v>
      </c>
      <c r="H30" s="84"/>
      <c r="I30" s="216"/>
      <c r="J30" s="196">
        <v>34</v>
      </c>
      <c r="K30" s="93">
        <v>42</v>
      </c>
      <c r="L30" s="106"/>
      <c r="M30" s="205"/>
      <c r="N30" s="191"/>
      <c r="O30" s="126"/>
      <c r="P30" s="275">
        <v>12</v>
      </c>
      <c r="Q30" s="276">
        <v>269.1</v>
      </c>
      <c r="R30" s="173"/>
      <c r="S30" s="132"/>
      <c r="T30" s="161">
        <f>S30+Q30+O30+M30+K30+I30+G30+E30+C30</f>
        <v>838.5</v>
      </c>
      <c r="U30" s="70">
        <v>27</v>
      </c>
      <c r="V30" s="159"/>
      <c r="W30" s="3"/>
      <c r="X30" s="3"/>
    </row>
    <row r="31" spans="1:24" ht="15.75">
      <c r="A31" s="25" t="s">
        <v>106</v>
      </c>
      <c r="B31" s="61"/>
      <c r="C31" s="245"/>
      <c r="D31" s="194"/>
      <c r="E31" s="75"/>
      <c r="F31" s="228">
        <v>18</v>
      </c>
      <c r="G31" s="100">
        <v>201.45</v>
      </c>
      <c r="H31" s="80"/>
      <c r="I31" s="214"/>
      <c r="J31" s="196">
        <v>11</v>
      </c>
      <c r="K31" s="93">
        <v>288</v>
      </c>
      <c r="L31" s="104"/>
      <c r="M31" s="202"/>
      <c r="N31" s="188">
        <v>12</v>
      </c>
      <c r="O31" s="91">
        <v>271.4</v>
      </c>
      <c r="P31" s="184">
        <v>31</v>
      </c>
      <c r="Q31" s="180">
        <v>58.5</v>
      </c>
      <c r="R31" s="169"/>
      <c r="S31" s="130"/>
      <c r="T31" s="161">
        <f>S31+Q31+O31+M31+K31+I31+G31+E31+C31</f>
        <v>819.3499999999999</v>
      </c>
      <c r="U31" s="70">
        <v>28</v>
      </c>
      <c r="V31" s="159"/>
      <c r="W31" s="3"/>
      <c r="X31" s="3"/>
    </row>
    <row r="32" spans="1:24" ht="15.75">
      <c r="A32" s="60" t="s">
        <v>23</v>
      </c>
      <c r="B32" s="31"/>
      <c r="C32" s="243"/>
      <c r="D32" s="238">
        <v>13</v>
      </c>
      <c r="E32" s="75">
        <v>250.8</v>
      </c>
      <c r="F32" s="231">
        <v>5</v>
      </c>
      <c r="G32" s="100">
        <v>355.5</v>
      </c>
      <c r="H32" s="84"/>
      <c r="I32" s="215"/>
      <c r="J32" s="188">
        <v>18</v>
      </c>
      <c r="K32" s="91">
        <v>204</v>
      </c>
      <c r="L32" s="105"/>
      <c r="M32" s="201"/>
      <c r="N32" s="194"/>
      <c r="O32" s="75"/>
      <c r="P32" s="120"/>
      <c r="Q32" s="177"/>
      <c r="R32" s="167"/>
      <c r="S32" s="128"/>
      <c r="T32" s="161">
        <f>S32+Q32+O32+M32+K32+I32+G32+E32+C32</f>
        <v>810.3</v>
      </c>
      <c r="U32" s="70">
        <v>29</v>
      </c>
      <c r="V32" s="159"/>
      <c r="W32" s="3"/>
      <c r="X32" s="3"/>
    </row>
    <row r="33" spans="1:24" ht="15.75">
      <c r="A33" s="60" t="s">
        <v>139</v>
      </c>
      <c r="B33" s="64">
        <v>20</v>
      </c>
      <c r="C33" s="244">
        <v>185.25</v>
      </c>
      <c r="D33" s="238">
        <v>26</v>
      </c>
      <c r="E33" s="75">
        <v>102.6</v>
      </c>
      <c r="F33" s="228">
        <v>20</v>
      </c>
      <c r="G33" s="100">
        <v>177.75</v>
      </c>
      <c r="H33" s="86"/>
      <c r="I33" s="215"/>
      <c r="J33" s="188">
        <v>19</v>
      </c>
      <c r="K33" s="91">
        <v>192</v>
      </c>
      <c r="L33" s="107"/>
      <c r="M33" s="201"/>
      <c r="N33" s="194"/>
      <c r="O33" s="75"/>
      <c r="P33" s="184">
        <v>29</v>
      </c>
      <c r="Q33" s="180">
        <v>70.2</v>
      </c>
      <c r="R33" s="168">
        <v>33</v>
      </c>
      <c r="S33" s="129">
        <v>68.4</v>
      </c>
      <c r="T33" s="161">
        <f>S33+Q33+O33+M33+K33+I33+G33+E33+C33</f>
        <v>796.2</v>
      </c>
      <c r="U33" s="70">
        <v>30</v>
      </c>
      <c r="V33" s="159"/>
      <c r="W33" s="3"/>
      <c r="X33" s="3"/>
    </row>
    <row r="34" spans="1:24" ht="15.75">
      <c r="A34" s="60" t="s">
        <v>130</v>
      </c>
      <c r="B34" s="68">
        <v>35</v>
      </c>
      <c r="C34" s="244">
        <v>37.05</v>
      </c>
      <c r="D34" s="238">
        <v>3</v>
      </c>
      <c r="E34" s="76">
        <v>364.8</v>
      </c>
      <c r="F34" s="225"/>
      <c r="G34" s="94"/>
      <c r="H34" s="84"/>
      <c r="I34" s="215"/>
      <c r="J34" s="191"/>
      <c r="K34" s="112"/>
      <c r="L34" s="107"/>
      <c r="M34" s="201"/>
      <c r="N34" s="192"/>
      <c r="O34" s="124"/>
      <c r="P34" s="118"/>
      <c r="Q34" s="182"/>
      <c r="R34" s="171">
        <v>13</v>
      </c>
      <c r="S34" s="141">
        <v>376.2</v>
      </c>
      <c r="T34" s="161">
        <f>S34+Q34+O34+M34+K34+I34+G34+E34+C34</f>
        <v>778.05</v>
      </c>
      <c r="U34" s="70">
        <v>31</v>
      </c>
      <c r="V34" s="160"/>
      <c r="W34" s="3"/>
      <c r="X34" s="3"/>
    </row>
    <row r="35" spans="1:24" ht="15.75">
      <c r="A35" s="30" t="s">
        <v>145</v>
      </c>
      <c r="B35" s="64">
        <v>2</v>
      </c>
      <c r="C35" s="245">
        <v>407.55</v>
      </c>
      <c r="D35" s="194"/>
      <c r="E35" s="75"/>
      <c r="F35" s="226"/>
      <c r="G35" s="95"/>
      <c r="H35" s="86"/>
      <c r="I35" s="217"/>
      <c r="J35" s="193"/>
      <c r="K35" s="114"/>
      <c r="L35" s="107"/>
      <c r="M35" s="201"/>
      <c r="N35" s="196">
        <v>14</v>
      </c>
      <c r="O35" s="93">
        <v>247.8</v>
      </c>
      <c r="P35" s="275">
        <v>27</v>
      </c>
      <c r="Q35" s="276">
        <v>93.6</v>
      </c>
      <c r="R35" s="167"/>
      <c r="S35" s="128"/>
      <c r="T35" s="161">
        <f>S35+Q35+O35+M35+K35+I35+G35+E35+C35</f>
        <v>748.95</v>
      </c>
      <c r="U35" s="70">
        <v>32</v>
      </c>
      <c r="V35" s="3"/>
      <c r="W35" s="3"/>
      <c r="X35" s="3"/>
    </row>
    <row r="36" spans="1:24" ht="15.75">
      <c r="A36" s="37" t="s">
        <v>101</v>
      </c>
      <c r="B36" s="32"/>
      <c r="C36" s="246"/>
      <c r="D36" s="194"/>
      <c r="E36" s="75"/>
      <c r="F36" s="229">
        <v>25</v>
      </c>
      <c r="G36" s="100">
        <v>118.5</v>
      </c>
      <c r="H36" s="80">
        <v>26</v>
      </c>
      <c r="I36" s="210">
        <v>102.6</v>
      </c>
      <c r="J36" s="188">
        <v>6</v>
      </c>
      <c r="K36" s="91">
        <v>348</v>
      </c>
      <c r="L36" s="103">
        <v>21</v>
      </c>
      <c r="M36" s="199">
        <v>159.6</v>
      </c>
      <c r="N36" s="195"/>
      <c r="O36" s="125"/>
      <c r="P36" s="120"/>
      <c r="Q36" s="178"/>
      <c r="R36" s="169"/>
      <c r="S36" s="130"/>
      <c r="T36" s="161">
        <f>S36+Q36+O36+M36+K36+I36+G36+E36+C36</f>
        <v>728.7</v>
      </c>
      <c r="U36" s="70">
        <v>33</v>
      </c>
      <c r="V36" s="3"/>
      <c r="W36" s="3"/>
      <c r="X36" s="3"/>
    </row>
    <row r="37" spans="1:24" ht="15.75">
      <c r="A37" s="71" t="s">
        <v>141</v>
      </c>
      <c r="B37" s="64">
        <v>17</v>
      </c>
      <c r="C37" s="244">
        <v>222.3</v>
      </c>
      <c r="D37" s="194"/>
      <c r="E37" s="75"/>
      <c r="F37" s="233"/>
      <c r="G37" s="92"/>
      <c r="H37" s="80">
        <v>11</v>
      </c>
      <c r="I37" s="210">
        <v>273.6</v>
      </c>
      <c r="J37" s="192"/>
      <c r="K37" s="113"/>
      <c r="L37" s="103">
        <v>15</v>
      </c>
      <c r="M37" s="199">
        <v>228</v>
      </c>
      <c r="N37" s="197"/>
      <c r="O37" s="78"/>
      <c r="P37" s="117"/>
      <c r="Q37" s="177"/>
      <c r="R37" s="169"/>
      <c r="S37" s="130"/>
      <c r="T37" s="161">
        <f>S37+Q37+O37+M37+K37+I37+G37+E37+C37</f>
        <v>723.9000000000001</v>
      </c>
      <c r="U37" s="70">
        <v>34</v>
      </c>
      <c r="V37" s="159"/>
      <c r="W37" s="3"/>
      <c r="X37" s="3"/>
    </row>
    <row r="38" spans="1:24" ht="15.75">
      <c r="A38" s="60" t="s">
        <v>108</v>
      </c>
      <c r="B38" s="61">
        <v>7</v>
      </c>
      <c r="C38" s="244">
        <v>345.8</v>
      </c>
      <c r="D38" s="238">
        <v>25</v>
      </c>
      <c r="E38" s="75">
        <v>114</v>
      </c>
      <c r="F38" s="233"/>
      <c r="G38" s="92"/>
      <c r="H38" s="86"/>
      <c r="I38" s="216"/>
      <c r="J38" s="194"/>
      <c r="K38" s="115"/>
      <c r="L38" s="107"/>
      <c r="M38" s="201"/>
      <c r="N38" s="192"/>
      <c r="O38" s="124"/>
      <c r="P38" s="275">
        <v>17</v>
      </c>
      <c r="Q38" s="276">
        <v>210.6</v>
      </c>
      <c r="R38" s="171">
        <v>35</v>
      </c>
      <c r="S38" s="141">
        <v>51.3</v>
      </c>
      <c r="T38" s="161">
        <f>S38+Q38+O38+M38+K38+I38+G38+E38+C38</f>
        <v>721.7</v>
      </c>
      <c r="U38" s="70">
        <v>35</v>
      </c>
      <c r="V38" s="3"/>
      <c r="W38" s="3"/>
      <c r="X38" s="3"/>
    </row>
    <row r="39" spans="1:24" ht="15.75">
      <c r="A39" s="27" t="s">
        <v>143</v>
      </c>
      <c r="B39" s="32"/>
      <c r="C39" s="246"/>
      <c r="D39" s="194"/>
      <c r="E39" s="75"/>
      <c r="F39" s="229">
        <v>30</v>
      </c>
      <c r="G39" s="100">
        <v>65.175</v>
      </c>
      <c r="H39" s="81">
        <v>25</v>
      </c>
      <c r="I39" s="210">
        <v>114</v>
      </c>
      <c r="J39" s="188">
        <v>7</v>
      </c>
      <c r="K39" s="91">
        <v>336</v>
      </c>
      <c r="L39" s="103">
        <v>24</v>
      </c>
      <c r="M39" s="199">
        <v>125.4</v>
      </c>
      <c r="N39" s="188">
        <v>32</v>
      </c>
      <c r="O39" s="91">
        <v>53.1</v>
      </c>
      <c r="P39" s="118"/>
      <c r="Q39" s="182"/>
      <c r="R39" s="166"/>
      <c r="S39" s="130"/>
      <c r="T39" s="161">
        <f>S39+Q39+O39+M39+K39+I39+G39+E39+C39</f>
        <v>693.675</v>
      </c>
      <c r="U39" s="70">
        <v>36</v>
      </c>
      <c r="V39" s="3"/>
      <c r="W39" s="3"/>
      <c r="X39" s="3"/>
    </row>
    <row r="40" spans="1:24" ht="15.75">
      <c r="A40" s="27" t="s">
        <v>151</v>
      </c>
      <c r="B40" s="61">
        <v>13</v>
      </c>
      <c r="C40" s="244">
        <v>271.7</v>
      </c>
      <c r="D40" s="197"/>
      <c r="E40" s="78"/>
      <c r="F40" s="226"/>
      <c r="G40" s="95"/>
      <c r="H40" s="86"/>
      <c r="I40" s="216"/>
      <c r="J40" s="194"/>
      <c r="K40" s="115"/>
      <c r="L40" s="105"/>
      <c r="M40" s="201"/>
      <c r="N40" s="192"/>
      <c r="O40" s="124"/>
      <c r="P40" s="120"/>
      <c r="Q40" s="178"/>
      <c r="R40" s="171">
        <v>12</v>
      </c>
      <c r="S40" s="141">
        <v>393.3</v>
      </c>
      <c r="T40" s="161">
        <f>S40+Q40+O40+M40+K40+I40+G40+E40+C40</f>
        <v>665</v>
      </c>
      <c r="U40" s="70">
        <v>37</v>
      </c>
      <c r="V40" s="3"/>
      <c r="W40" s="3"/>
      <c r="X40" s="3"/>
    </row>
    <row r="41" spans="1:24" ht="15.75">
      <c r="A41" s="28" t="s">
        <v>25</v>
      </c>
      <c r="B41" s="31"/>
      <c r="C41" s="247"/>
      <c r="D41" s="197"/>
      <c r="E41" s="77"/>
      <c r="F41" s="228">
        <v>33</v>
      </c>
      <c r="G41" s="100">
        <v>47.4</v>
      </c>
      <c r="H41" s="81">
        <v>17</v>
      </c>
      <c r="I41" s="210">
        <v>205.2</v>
      </c>
      <c r="J41" s="188">
        <v>23</v>
      </c>
      <c r="K41" s="91">
        <v>144</v>
      </c>
      <c r="L41" s="103">
        <v>12</v>
      </c>
      <c r="M41" s="199">
        <v>262.2</v>
      </c>
      <c r="N41" s="192"/>
      <c r="O41" s="124"/>
      <c r="P41" s="120"/>
      <c r="Q41" s="178"/>
      <c r="R41" s="166"/>
      <c r="S41" s="130"/>
      <c r="T41" s="161">
        <f>S41+Q41+O41+M41+K41+I41+G41+E41+C41</f>
        <v>658.8</v>
      </c>
      <c r="U41" s="70">
        <v>38</v>
      </c>
      <c r="V41" s="3"/>
      <c r="W41" s="3"/>
      <c r="X41" s="3"/>
    </row>
    <row r="42" spans="1:24" ht="15.75">
      <c r="A42" s="23" t="s">
        <v>87</v>
      </c>
      <c r="B42" s="61"/>
      <c r="C42" s="244"/>
      <c r="D42" s="193"/>
      <c r="E42" s="76"/>
      <c r="F42" s="226"/>
      <c r="G42" s="95"/>
      <c r="H42" s="80"/>
      <c r="I42" s="210"/>
      <c r="J42" s="188">
        <v>12</v>
      </c>
      <c r="K42" s="93">
        <v>276</v>
      </c>
      <c r="L42" s="103"/>
      <c r="M42" s="199"/>
      <c r="N42" s="188">
        <v>4</v>
      </c>
      <c r="O42" s="91">
        <v>365.8</v>
      </c>
      <c r="P42" s="120"/>
      <c r="Q42" s="177"/>
      <c r="R42" s="167"/>
      <c r="S42" s="128"/>
      <c r="T42" s="161">
        <f>S42+Q42+O42+M42+K42+I42+G42+E42+C42</f>
        <v>641.8</v>
      </c>
      <c r="U42" s="70">
        <v>39</v>
      </c>
      <c r="V42" s="3"/>
      <c r="W42" s="3"/>
      <c r="X42" s="3"/>
    </row>
    <row r="43" spans="1:24" ht="15.75">
      <c r="A43" s="36" t="s">
        <v>153</v>
      </c>
      <c r="B43" s="61">
        <v>22</v>
      </c>
      <c r="C43" s="245">
        <v>160.55</v>
      </c>
      <c r="D43" s="193"/>
      <c r="E43" s="76"/>
      <c r="F43" s="232"/>
      <c r="G43" s="95"/>
      <c r="H43" s="86"/>
      <c r="I43" s="217"/>
      <c r="J43" s="196">
        <v>15</v>
      </c>
      <c r="K43" s="93">
        <v>240</v>
      </c>
      <c r="L43" s="107"/>
      <c r="M43" s="201"/>
      <c r="N43" s="189"/>
      <c r="O43" s="158"/>
      <c r="P43" s="120"/>
      <c r="Q43" s="178"/>
      <c r="R43" s="168">
        <v>23</v>
      </c>
      <c r="S43" s="129">
        <v>205.2</v>
      </c>
      <c r="T43" s="161">
        <f>S43+Q43+O43+M43+K43+I43+G43+E43+C43</f>
        <v>605.75</v>
      </c>
      <c r="U43" s="70">
        <v>40</v>
      </c>
      <c r="V43" s="3"/>
      <c r="W43" s="3"/>
      <c r="X43" s="3"/>
    </row>
    <row r="44" spans="1:24" ht="15.75">
      <c r="A44" s="19" t="s">
        <v>85</v>
      </c>
      <c r="B44" s="31"/>
      <c r="C44" s="243"/>
      <c r="D44" s="239"/>
      <c r="E44" s="76"/>
      <c r="F44" s="225"/>
      <c r="G44" s="92"/>
      <c r="H44" s="265">
        <v>10</v>
      </c>
      <c r="I44" s="210">
        <v>285</v>
      </c>
      <c r="J44" s="194"/>
      <c r="K44" s="76"/>
      <c r="L44" s="103">
        <v>11</v>
      </c>
      <c r="M44" s="199">
        <v>273.6</v>
      </c>
      <c r="N44" s="192"/>
      <c r="O44" s="124"/>
      <c r="P44" s="117"/>
      <c r="Q44" s="177"/>
      <c r="R44" s="166"/>
      <c r="S44" s="130"/>
      <c r="T44" s="161">
        <f>S44+Q44+O44+M44+K44+I44+G44+E44+C44</f>
        <v>558.6</v>
      </c>
      <c r="U44" s="70">
        <v>41</v>
      </c>
      <c r="V44" s="3"/>
      <c r="W44" s="3"/>
      <c r="X44" s="3"/>
    </row>
    <row r="45" spans="1:24" ht="15.75">
      <c r="A45" s="21" t="s">
        <v>150</v>
      </c>
      <c r="B45" s="68">
        <v>36</v>
      </c>
      <c r="C45" s="244">
        <v>30.875</v>
      </c>
      <c r="D45" s="193"/>
      <c r="E45" s="76"/>
      <c r="F45" s="229">
        <v>15</v>
      </c>
      <c r="G45" s="100">
        <v>237</v>
      </c>
      <c r="H45" s="87"/>
      <c r="I45" s="217"/>
      <c r="J45" s="188">
        <v>28</v>
      </c>
      <c r="K45" s="91">
        <v>84</v>
      </c>
      <c r="L45" s="107"/>
      <c r="M45" s="201"/>
      <c r="N45" s="188">
        <v>18</v>
      </c>
      <c r="O45" s="91">
        <v>200.6</v>
      </c>
      <c r="P45" s="120"/>
      <c r="Q45" s="178"/>
      <c r="R45" s="166"/>
      <c r="S45" s="130"/>
      <c r="T45" s="161">
        <f>S45+Q45+O45+M45+K45+I45+G45+E45+C45</f>
        <v>552.475</v>
      </c>
      <c r="U45" s="70">
        <v>42</v>
      </c>
      <c r="V45" s="3"/>
      <c r="W45" s="3"/>
      <c r="X45" s="3"/>
    </row>
    <row r="46" spans="1:24" ht="15.75">
      <c r="A46" s="20" t="s">
        <v>82</v>
      </c>
      <c r="B46" s="31"/>
      <c r="C46" s="247"/>
      <c r="D46" s="239"/>
      <c r="E46" s="76"/>
      <c r="F46" s="232"/>
      <c r="G46" s="95"/>
      <c r="H46" s="83">
        <v>3</v>
      </c>
      <c r="I46" s="210">
        <v>364.8</v>
      </c>
      <c r="J46" s="194"/>
      <c r="K46" s="115"/>
      <c r="L46" s="103">
        <v>19</v>
      </c>
      <c r="M46" s="199">
        <v>182.4</v>
      </c>
      <c r="N46" s="192"/>
      <c r="O46" s="124"/>
      <c r="P46" s="117"/>
      <c r="Q46" s="177"/>
      <c r="R46" s="166"/>
      <c r="S46" s="130"/>
      <c r="T46" s="161">
        <f>S46+Q46+O46+M46+K46+I46+G46+E46+C46</f>
        <v>547.2</v>
      </c>
      <c r="U46" s="70">
        <v>43</v>
      </c>
      <c r="V46" s="3"/>
      <c r="W46" s="3"/>
      <c r="X46" s="3"/>
    </row>
    <row r="47" spans="1:24" ht="15.75">
      <c r="A47" s="19" t="s">
        <v>123</v>
      </c>
      <c r="B47" s="31"/>
      <c r="C47" s="247"/>
      <c r="D47" s="193"/>
      <c r="E47" s="77"/>
      <c r="F47" s="231">
        <v>34</v>
      </c>
      <c r="G47" s="101">
        <v>41.475</v>
      </c>
      <c r="H47" s="80">
        <v>27</v>
      </c>
      <c r="I47" s="210">
        <v>91.2</v>
      </c>
      <c r="J47" s="196">
        <v>17</v>
      </c>
      <c r="K47" s="93">
        <v>216</v>
      </c>
      <c r="L47" s="103">
        <v>18</v>
      </c>
      <c r="M47" s="199">
        <v>193.8</v>
      </c>
      <c r="N47" s="190"/>
      <c r="O47" s="77"/>
      <c r="P47" s="117"/>
      <c r="Q47" s="177"/>
      <c r="R47" s="170"/>
      <c r="S47" s="131"/>
      <c r="T47" s="161">
        <f>S47+Q47+O47+M47+K47+I47+G47+E47+C47</f>
        <v>542.475</v>
      </c>
      <c r="U47" s="70">
        <v>44</v>
      </c>
      <c r="V47" s="3"/>
      <c r="W47" s="3"/>
      <c r="X47" s="3"/>
    </row>
    <row r="48" spans="1:24" ht="15.75">
      <c r="A48" s="23" t="s">
        <v>125</v>
      </c>
      <c r="B48" s="33"/>
      <c r="C48" s="246"/>
      <c r="D48" s="194"/>
      <c r="E48" s="75"/>
      <c r="F48" s="225"/>
      <c r="G48" s="92"/>
      <c r="H48" s="83">
        <v>7</v>
      </c>
      <c r="I48" s="210">
        <v>319.2</v>
      </c>
      <c r="J48" s="197"/>
      <c r="K48" s="78"/>
      <c r="L48" s="104">
        <v>28</v>
      </c>
      <c r="M48" s="202">
        <v>79.8</v>
      </c>
      <c r="N48" s="191"/>
      <c r="O48" s="126"/>
      <c r="P48" s="184">
        <v>24</v>
      </c>
      <c r="Q48" s="180">
        <v>128.7</v>
      </c>
      <c r="R48" s="167"/>
      <c r="S48" s="128"/>
      <c r="T48" s="161">
        <f>S48+Q48+O48+M48+K48+I48+G48+E48+C48</f>
        <v>527.7</v>
      </c>
      <c r="U48" s="70">
        <v>45</v>
      </c>
      <c r="V48" s="3"/>
      <c r="W48" s="3"/>
      <c r="X48" s="3"/>
    </row>
    <row r="49" spans="1:24" ht="15.75">
      <c r="A49" s="72" t="s">
        <v>12</v>
      </c>
      <c r="B49" s="33"/>
      <c r="C49" s="247"/>
      <c r="D49" s="194"/>
      <c r="E49" s="78"/>
      <c r="F49" s="232"/>
      <c r="G49" s="96"/>
      <c r="H49" s="87"/>
      <c r="I49" s="216"/>
      <c r="J49" s="194"/>
      <c r="K49" s="75"/>
      <c r="L49" s="107"/>
      <c r="M49" s="201"/>
      <c r="N49" s="194"/>
      <c r="O49" s="75"/>
      <c r="P49" s="120"/>
      <c r="Q49" s="177"/>
      <c r="R49" s="168">
        <v>5</v>
      </c>
      <c r="S49" s="129">
        <v>513</v>
      </c>
      <c r="T49" s="161">
        <f>S49+Q49+O49+M49+K49+I49+G49+E49+C49</f>
        <v>513</v>
      </c>
      <c r="U49" s="70">
        <v>46</v>
      </c>
      <c r="V49" s="3"/>
      <c r="W49" s="3"/>
      <c r="X49" s="3"/>
    </row>
    <row r="50" spans="1:24" ht="15.75">
      <c r="A50" s="72" t="s">
        <v>144</v>
      </c>
      <c r="B50" s="62">
        <v>6</v>
      </c>
      <c r="C50" s="244">
        <v>358.15</v>
      </c>
      <c r="D50" s="194"/>
      <c r="E50" s="78"/>
      <c r="F50" s="227"/>
      <c r="G50" s="97"/>
      <c r="H50" s="88"/>
      <c r="I50" s="212"/>
      <c r="J50" s="197"/>
      <c r="K50" s="78"/>
      <c r="L50" s="103">
        <v>25</v>
      </c>
      <c r="M50" s="199">
        <v>114</v>
      </c>
      <c r="N50" s="197"/>
      <c r="O50" s="78"/>
      <c r="P50" s="122"/>
      <c r="Q50" s="183"/>
      <c r="R50" s="167"/>
      <c r="S50" s="128"/>
      <c r="T50" s="161">
        <f>S50+Q50+O50+M50+K50+I50+G50+E50+C50</f>
        <v>472.15</v>
      </c>
      <c r="U50" s="70">
        <v>47</v>
      </c>
      <c r="V50" s="3"/>
      <c r="W50" s="3"/>
      <c r="X50" s="3"/>
    </row>
    <row r="51" spans="1:24" ht="15.75">
      <c r="A51" s="73" t="s">
        <v>142</v>
      </c>
      <c r="B51" s="67">
        <v>38</v>
      </c>
      <c r="C51" s="244">
        <v>18.525</v>
      </c>
      <c r="D51" s="239"/>
      <c r="E51" s="76"/>
      <c r="F51" s="231">
        <v>28</v>
      </c>
      <c r="G51" s="101">
        <v>82.95</v>
      </c>
      <c r="H51" s="80">
        <v>19</v>
      </c>
      <c r="I51" s="210">
        <v>182.4</v>
      </c>
      <c r="J51" s="196">
        <v>20</v>
      </c>
      <c r="K51" s="93">
        <v>180</v>
      </c>
      <c r="L51" s="105"/>
      <c r="M51" s="201"/>
      <c r="N51" s="193"/>
      <c r="O51" s="114"/>
      <c r="P51" s="119"/>
      <c r="Q51" s="181"/>
      <c r="R51" s="172"/>
      <c r="S51" s="128"/>
      <c r="T51" s="161">
        <f>S51+Q51+O51+M51+K51+I51+G51+E51+C51</f>
        <v>463.87499999999994</v>
      </c>
      <c r="U51" s="70">
        <v>48</v>
      </c>
      <c r="V51" s="3"/>
      <c r="W51" s="3"/>
      <c r="X51" s="3"/>
    </row>
    <row r="52" spans="1:24" ht="15.75">
      <c r="A52" s="22" t="s">
        <v>171</v>
      </c>
      <c r="B52" s="31"/>
      <c r="C52" s="247"/>
      <c r="D52" s="193"/>
      <c r="E52" s="77"/>
      <c r="F52" s="232"/>
      <c r="G52" s="95"/>
      <c r="H52" s="86"/>
      <c r="I52" s="216"/>
      <c r="J52" s="194"/>
      <c r="K52" s="115"/>
      <c r="L52" s="107"/>
      <c r="M52" s="201"/>
      <c r="N52" s="193"/>
      <c r="O52" s="114"/>
      <c r="P52" s="119"/>
      <c r="Q52" s="181"/>
      <c r="R52" s="171">
        <v>8</v>
      </c>
      <c r="S52" s="141">
        <v>461.7</v>
      </c>
      <c r="T52" s="161">
        <f>S52+Q52+O52+M52+K52+I52+G52+E52+C52</f>
        <v>461.7</v>
      </c>
      <c r="U52" s="70">
        <v>49</v>
      </c>
      <c r="V52" s="3"/>
      <c r="W52" s="3"/>
      <c r="X52" s="3"/>
    </row>
    <row r="53" spans="1:24" ht="15.75">
      <c r="A53" s="58" t="s">
        <v>26</v>
      </c>
      <c r="B53" s="61">
        <v>21</v>
      </c>
      <c r="C53" s="244">
        <v>172.9</v>
      </c>
      <c r="D53" s="239">
        <v>11</v>
      </c>
      <c r="E53" s="76">
        <v>273.6</v>
      </c>
      <c r="F53" s="225"/>
      <c r="G53" s="92"/>
      <c r="H53" s="86"/>
      <c r="I53" s="216"/>
      <c r="J53" s="194"/>
      <c r="K53" s="115"/>
      <c r="L53" s="105"/>
      <c r="M53" s="201"/>
      <c r="N53" s="194"/>
      <c r="O53" s="115"/>
      <c r="P53" s="119"/>
      <c r="Q53" s="181"/>
      <c r="R53" s="169"/>
      <c r="S53" s="130"/>
      <c r="T53" s="161">
        <f>S53+Q53+O53+M53+K53+I53+G53+E53+C53</f>
        <v>446.5</v>
      </c>
      <c r="U53" s="70">
        <v>50</v>
      </c>
      <c r="V53" s="3"/>
      <c r="W53" s="3"/>
      <c r="X53" s="3"/>
    </row>
    <row r="54" spans="1:24" ht="15.75">
      <c r="A54" s="58" t="s">
        <v>77</v>
      </c>
      <c r="B54" s="31"/>
      <c r="C54" s="247"/>
      <c r="D54" s="239"/>
      <c r="E54" s="76"/>
      <c r="F54" s="228">
        <v>19</v>
      </c>
      <c r="G54" s="100">
        <v>189.6</v>
      </c>
      <c r="H54" s="84"/>
      <c r="I54" s="218"/>
      <c r="J54" s="188">
        <v>33</v>
      </c>
      <c r="K54" s="91">
        <v>48</v>
      </c>
      <c r="L54" s="105"/>
      <c r="M54" s="204"/>
      <c r="N54" s="188">
        <v>20</v>
      </c>
      <c r="O54" s="91">
        <v>177</v>
      </c>
      <c r="P54" s="118"/>
      <c r="Q54" s="182"/>
      <c r="R54" s="169"/>
      <c r="S54" s="130"/>
      <c r="T54" s="161">
        <f>S54+Q54+O54+M54+K54+I54+G54+E54+C54</f>
        <v>414.6</v>
      </c>
      <c r="U54" s="70">
        <v>51</v>
      </c>
      <c r="V54" s="3"/>
      <c r="W54" s="3"/>
      <c r="X54" s="3"/>
    </row>
    <row r="55" spans="1:24" ht="15.75">
      <c r="A55" s="20" t="s">
        <v>52</v>
      </c>
      <c r="B55" s="31"/>
      <c r="C55" s="243"/>
      <c r="D55" s="239"/>
      <c r="E55" s="76"/>
      <c r="F55" s="232"/>
      <c r="G55" s="95"/>
      <c r="H55" s="80"/>
      <c r="I55" s="210"/>
      <c r="J55" s="193"/>
      <c r="K55" s="114"/>
      <c r="L55" s="103"/>
      <c r="M55" s="199"/>
      <c r="N55" s="188">
        <v>3</v>
      </c>
      <c r="O55" s="91">
        <v>377.6</v>
      </c>
      <c r="P55" s="118"/>
      <c r="Q55" s="182"/>
      <c r="R55" s="166"/>
      <c r="S55" s="130"/>
      <c r="T55" s="161">
        <f>S55+Q55+O55+M55+K55+I55+G55+E55+C55</f>
        <v>377.6</v>
      </c>
      <c r="U55" s="70">
        <v>52</v>
      </c>
      <c r="V55" s="3"/>
      <c r="W55" s="3"/>
      <c r="X55" s="3"/>
    </row>
    <row r="56" spans="1:24" ht="18">
      <c r="A56" s="28" t="s">
        <v>184</v>
      </c>
      <c r="B56" s="253"/>
      <c r="C56" s="254"/>
      <c r="D56" s="256"/>
      <c r="E56" s="258"/>
      <c r="F56" s="260"/>
      <c r="G56" s="263"/>
      <c r="H56" s="264"/>
      <c r="I56" s="220"/>
      <c r="J56" s="269"/>
      <c r="K56" s="270"/>
      <c r="L56" s="207"/>
      <c r="M56" s="206"/>
      <c r="N56" s="198"/>
      <c r="O56" s="185"/>
      <c r="P56" s="275">
        <v>4</v>
      </c>
      <c r="Q56" s="276">
        <v>362.7</v>
      </c>
      <c r="R56" s="174"/>
      <c r="S56" s="129"/>
      <c r="T56" s="161">
        <f>S56+Q56+O56+M56+K56+I56+G56+E56+C56</f>
        <v>362.7</v>
      </c>
      <c r="U56" s="70">
        <v>53</v>
      </c>
      <c r="V56" s="3"/>
      <c r="W56" s="3"/>
      <c r="X56" s="3"/>
    </row>
    <row r="57" spans="1:24" ht="15.75">
      <c r="A57" s="25" t="s">
        <v>178</v>
      </c>
      <c r="B57" s="33"/>
      <c r="C57" s="247"/>
      <c r="D57" s="194"/>
      <c r="E57" s="78"/>
      <c r="F57" s="232"/>
      <c r="G57" s="96"/>
      <c r="H57" s="86"/>
      <c r="I57" s="216"/>
      <c r="J57" s="193"/>
      <c r="K57" s="76"/>
      <c r="L57" s="108"/>
      <c r="M57" s="200"/>
      <c r="N57" s="194"/>
      <c r="O57" s="75"/>
      <c r="P57" s="119"/>
      <c r="Q57" s="182"/>
      <c r="R57" s="168">
        <v>14</v>
      </c>
      <c r="S57" s="129">
        <v>359.1</v>
      </c>
      <c r="T57" s="161">
        <f>S57+Q57+O57+M57+K57+I57+G57+E57+C57</f>
        <v>359.1</v>
      </c>
      <c r="U57" s="70">
        <v>54</v>
      </c>
      <c r="V57" s="3"/>
      <c r="W57" s="3"/>
      <c r="X57" s="3"/>
    </row>
    <row r="58" spans="1:24" ht="15.75">
      <c r="A58" s="25" t="s">
        <v>178</v>
      </c>
      <c r="B58" s="31"/>
      <c r="C58" s="247"/>
      <c r="D58" s="194"/>
      <c r="E58" s="78"/>
      <c r="F58" s="232"/>
      <c r="G58" s="96"/>
      <c r="H58" s="86"/>
      <c r="I58" s="216"/>
      <c r="J58" s="193"/>
      <c r="K58" s="76"/>
      <c r="L58" s="107"/>
      <c r="M58" s="201"/>
      <c r="N58" s="193"/>
      <c r="O58" s="76"/>
      <c r="P58" s="120"/>
      <c r="Q58" s="177"/>
      <c r="R58" s="171">
        <v>14</v>
      </c>
      <c r="S58" s="141">
        <v>359.1</v>
      </c>
      <c r="T58" s="161">
        <f>S58+Q58+O58+M58+K58+I58+G58+E58+C58</f>
        <v>359.1</v>
      </c>
      <c r="U58" s="70">
        <v>55</v>
      </c>
      <c r="V58" s="3"/>
      <c r="W58" s="3"/>
      <c r="X58" s="3"/>
    </row>
    <row r="59" spans="1:24" ht="18">
      <c r="A59" s="28" t="s">
        <v>185</v>
      </c>
      <c r="B59" s="253"/>
      <c r="C59" s="254"/>
      <c r="D59" s="256"/>
      <c r="E59" s="258"/>
      <c r="F59" s="260"/>
      <c r="G59" s="222"/>
      <c r="H59" s="221"/>
      <c r="I59" s="220"/>
      <c r="J59" s="269"/>
      <c r="K59" s="270"/>
      <c r="L59" s="207"/>
      <c r="M59" s="206"/>
      <c r="N59" s="269"/>
      <c r="O59" s="270"/>
      <c r="P59" s="275">
        <v>5</v>
      </c>
      <c r="Q59" s="276">
        <v>351</v>
      </c>
      <c r="R59" s="174"/>
      <c r="S59" s="129"/>
      <c r="T59" s="161">
        <f>S59+Q59+O59+M59+K59+I59+G59+E59+C59</f>
        <v>351</v>
      </c>
      <c r="U59" s="70">
        <v>56</v>
      </c>
      <c r="V59" s="3"/>
      <c r="W59" s="3"/>
      <c r="X59" s="3"/>
    </row>
    <row r="60" spans="1:24" ht="15.75">
      <c r="A60" s="26" t="s">
        <v>160</v>
      </c>
      <c r="B60" s="64"/>
      <c r="C60" s="244"/>
      <c r="D60" s="193"/>
      <c r="E60" s="76"/>
      <c r="F60" s="226"/>
      <c r="G60" s="95"/>
      <c r="H60" s="87"/>
      <c r="I60" s="216"/>
      <c r="J60" s="194"/>
      <c r="K60" s="115"/>
      <c r="L60" s="105"/>
      <c r="M60" s="201"/>
      <c r="N60" s="196">
        <v>6</v>
      </c>
      <c r="O60" s="93">
        <v>342.2</v>
      </c>
      <c r="P60" s="120"/>
      <c r="Q60" s="178"/>
      <c r="R60" s="172"/>
      <c r="S60" s="128"/>
      <c r="T60" s="161">
        <f>S60+Q60+O60+M60+K60+I60+G60+E60+C60</f>
        <v>342.2</v>
      </c>
      <c r="U60" s="70">
        <v>57</v>
      </c>
      <c r="V60" s="3"/>
      <c r="W60" s="3"/>
      <c r="X60" s="3"/>
    </row>
    <row r="61" spans="1:24" ht="15.75">
      <c r="A61" s="60" t="s">
        <v>131</v>
      </c>
      <c r="B61" s="31"/>
      <c r="C61" s="247"/>
      <c r="D61" s="238">
        <v>5</v>
      </c>
      <c r="E61" s="75">
        <v>342</v>
      </c>
      <c r="F61" s="233"/>
      <c r="G61" s="92"/>
      <c r="H61" s="88"/>
      <c r="I61" s="212"/>
      <c r="J61" s="197"/>
      <c r="K61" s="78"/>
      <c r="L61" s="106"/>
      <c r="M61" s="205"/>
      <c r="N61" s="192"/>
      <c r="O61" s="124"/>
      <c r="P61" s="118"/>
      <c r="Q61" s="182"/>
      <c r="R61" s="167"/>
      <c r="S61" s="128"/>
      <c r="T61" s="161">
        <f>S61+Q61+O61+M61+K61+I61+G61+E61+C61</f>
        <v>342</v>
      </c>
      <c r="U61" s="70">
        <v>58</v>
      </c>
      <c r="V61" s="3"/>
      <c r="W61" s="3"/>
      <c r="X61" s="3"/>
    </row>
    <row r="62" spans="1:24" ht="15.75">
      <c r="A62" s="25" t="s">
        <v>172</v>
      </c>
      <c r="B62" s="31"/>
      <c r="C62" s="247"/>
      <c r="D62" s="194"/>
      <c r="E62" s="78"/>
      <c r="F62" s="232"/>
      <c r="G62" s="95"/>
      <c r="H62" s="87"/>
      <c r="I62" s="216"/>
      <c r="J62" s="194"/>
      <c r="K62" s="75"/>
      <c r="L62" s="107"/>
      <c r="M62" s="201"/>
      <c r="N62" s="194"/>
      <c r="O62" s="75"/>
      <c r="P62" s="120"/>
      <c r="Q62" s="177"/>
      <c r="R62" s="168">
        <v>15</v>
      </c>
      <c r="S62" s="129">
        <v>342</v>
      </c>
      <c r="T62" s="161">
        <f>S62+Q62+O62+M62+K62+I62+G62+E62+C62</f>
        <v>342</v>
      </c>
      <c r="U62" s="70">
        <v>59</v>
      </c>
      <c r="V62" s="3"/>
      <c r="W62" s="3"/>
      <c r="X62" s="3"/>
    </row>
    <row r="63" spans="1:24" ht="15.75">
      <c r="A63" s="28" t="s">
        <v>61</v>
      </c>
      <c r="B63" s="68">
        <v>40</v>
      </c>
      <c r="C63" s="245">
        <v>6.175</v>
      </c>
      <c r="D63" s="193"/>
      <c r="E63" s="76"/>
      <c r="F63" s="229">
        <v>26</v>
      </c>
      <c r="G63" s="100">
        <v>106.65</v>
      </c>
      <c r="H63" s="87"/>
      <c r="I63" s="216"/>
      <c r="J63" s="191"/>
      <c r="K63" s="112"/>
      <c r="L63" s="103">
        <v>16</v>
      </c>
      <c r="M63" s="199">
        <v>216.6</v>
      </c>
      <c r="N63" s="192"/>
      <c r="O63" s="124"/>
      <c r="P63" s="120"/>
      <c r="Q63" s="178"/>
      <c r="R63" s="166"/>
      <c r="S63" s="130"/>
      <c r="T63" s="161">
        <f>S63+Q63+O63+M63+K63+I63+G63+E63+C63</f>
        <v>329.425</v>
      </c>
      <c r="U63" s="70">
        <v>60</v>
      </c>
      <c r="V63" s="3"/>
      <c r="W63" s="3"/>
      <c r="X63" s="3"/>
    </row>
    <row r="64" spans="1:24" ht="18">
      <c r="A64" s="28" t="s">
        <v>186</v>
      </c>
      <c r="B64" s="253"/>
      <c r="C64" s="254"/>
      <c r="D64" s="240"/>
      <c r="E64" s="236"/>
      <c r="F64" s="235"/>
      <c r="G64" s="222"/>
      <c r="H64" s="221"/>
      <c r="I64" s="220"/>
      <c r="J64" s="198"/>
      <c r="K64" s="185"/>
      <c r="L64" s="207"/>
      <c r="M64" s="206"/>
      <c r="N64" s="198"/>
      <c r="O64" s="185"/>
      <c r="P64" s="275">
        <v>7</v>
      </c>
      <c r="Q64" s="276">
        <v>327.6</v>
      </c>
      <c r="R64" s="174"/>
      <c r="S64" s="129"/>
      <c r="T64" s="161">
        <f>S64+Q64+O64+M64+K64+I64+G64+E64+C64</f>
        <v>327.6</v>
      </c>
      <c r="U64" s="70">
        <v>61</v>
      </c>
      <c r="V64" s="3"/>
      <c r="W64" s="3"/>
      <c r="X64" s="3"/>
    </row>
    <row r="65" spans="1:24" ht="15.75">
      <c r="A65" s="25" t="s">
        <v>179</v>
      </c>
      <c r="B65" s="31"/>
      <c r="C65" s="243"/>
      <c r="D65" s="194"/>
      <c r="E65" s="78"/>
      <c r="F65" s="232"/>
      <c r="G65" s="95"/>
      <c r="H65" s="86"/>
      <c r="I65" s="215"/>
      <c r="J65" s="194"/>
      <c r="K65" s="75"/>
      <c r="L65" s="107"/>
      <c r="M65" s="201"/>
      <c r="N65" s="194"/>
      <c r="O65" s="75"/>
      <c r="P65" s="119"/>
      <c r="Q65" s="182"/>
      <c r="R65" s="171">
        <v>16</v>
      </c>
      <c r="S65" s="141">
        <v>324.9</v>
      </c>
      <c r="T65" s="161">
        <f>S65+Q65+O65+M65+K65+I65+G65+E65+C65</f>
        <v>324.9</v>
      </c>
      <c r="U65" s="70">
        <v>62</v>
      </c>
      <c r="V65" s="3"/>
      <c r="W65" s="3"/>
      <c r="X65" s="3"/>
    </row>
    <row r="66" spans="1:24" ht="15.75">
      <c r="A66" s="35" t="s">
        <v>0</v>
      </c>
      <c r="B66" s="68">
        <v>39</v>
      </c>
      <c r="C66" s="244">
        <v>12.35</v>
      </c>
      <c r="D66" s="193"/>
      <c r="E66" s="76"/>
      <c r="F66" s="227"/>
      <c r="G66" s="97"/>
      <c r="H66" s="80">
        <v>21</v>
      </c>
      <c r="I66" s="214">
        <v>159.6</v>
      </c>
      <c r="J66" s="196">
        <v>35</v>
      </c>
      <c r="K66" s="93">
        <v>36</v>
      </c>
      <c r="L66" s="103">
        <v>26</v>
      </c>
      <c r="M66" s="199">
        <v>102.6</v>
      </c>
      <c r="N66" s="192"/>
      <c r="O66" s="124"/>
      <c r="P66" s="121"/>
      <c r="Q66" s="179"/>
      <c r="R66" s="170"/>
      <c r="S66" s="131"/>
      <c r="T66" s="161">
        <f>S66+Q66+O66+M66+K66+I66+G66+E66+C66</f>
        <v>310.55</v>
      </c>
      <c r="U66" s="70">
        <v>63</v>
      </c>
      <c r="V66" s="3"/>
      <c r="W66" s="3"/>
      <c r="X66" s="3"/>
    </row>
    <row r="67" spans="1:24" ht="15.75">
      <c r="A67" s="25" t="s">
        <v>173</v>
      </c>
      <c r="B67" s="33"/>
      <c r="C67" s="247"/>
      <c r="D67" s="193"/>
      <c r="E67" s="77"/>
      <c r="F67" s="226"/>
      <c r="G67" s="95"/>
      <c r="H67" s="86"/>
      <c r="I67" s="216"/>
      <c r="J67" s="194"/>
      <c r="K67" s="75"/>
      <c r="L67" s="107"/>
      <c r="M67" s="201"/>
      <c r="N67" s="194"/>
      <c r="O67" s="75"/>
      <c r="P67" s="119"/>
      <c r="Q67" s="182"/>
      <c r="R67" s="168">
        <v>17</v>
      </c>
      <c r="S67" s="129">
        <v>307.8</v>
      </c>
      <c r="T67" s="161">
        <f>S67+Q67+O67+M67+K67+I67+G67+E67+C67</f>
        <v>307.8</v>
      </c>
      <c r="U67" s="70">
        <v>64</v>
      </c>
      <c r="V67" s="3"/>
      <c r="W67" s="3"/>
      <c r="X67" s="3"/>
    </row>
    <row r="68" spans="1:24" ht="15.75">
      <c r="A68" s="25" t="s">
        <v>44</v>
      </c>
      <c r="B68" s="33"/>
      <c r="C68" s="247"/>
      <c r="D68" s="239"/>
      <c r="E68" s="76"/>
      <c r="F68" s="227"/>
      <c r="G68" s="98"/>
      <c r="H68" s="82"/>
      <c r="I68" s="212"/>
      <c r="J68" s="190"/>
      <c r="K68" s="77"/>
      <c r="L68" s="103">
        <v>9</v>
      </c>
      <c r="M68" s="199">
        <v>296.4</v>
      </c>
      <c r="N68" s="197"/>
      <c r="O68" s="78"/>
      <c r="P68" s="121"/>
      <c r="Q68" s="179"/>
      <c r="R68" s="173"/>
      <c r="S68" s="132"/>
      <c r="T68" s="161">
        <f>S68+Q68+O68+M68+K68+I68+G68+E68+C68</f>
        <v>296.4</v>
      </c>
      <c r="U68" s="70">
        <v>65</v>
      </c>
      <c r="V68" s="3"/>
      <c r="W68" s="3"/>
      <c r="X68" s="3"/>
    </row>
    <row r="69" spans="1:24" ht="15.75">
      <c r="A69" s="60" t="s">
        <v>189</v>
      </c>
      <c r="B69" s="61"/>
      <c r="C69" s="244"/>
      <c r="D69" s="239"/>
      <c r="E69" s="76"/>
      <c r="F69" s="228"/>
      <c r="G69" s="101"/>
      <c r="H69" s="80"/>
      <c r="I69" s="214"/>
      <c r="J69" s="196"/>
      <c r="K69" s="93"/>
      <c r="L69" s="104"/>
      <c r="M69" s="202"/>
      <c r="N69" s="196">
        <v>23</v>
      </c>
      <c r="O69" s="93">
        <v>141.6</v>
      </c>
      <c r="P69" s="184">
        <v>26</v>
      </c>
      <c r="Q69" s="180">
        <v>105.3</v>
      </c>
      <c r="R69" s="169"/>
      <c r="S69" s="130"/>
      <c r="T69" s="161">
        <f>S69+Q69+O69+M69+K69+I69+G69+E69+C69</f>
        <v>246.89999999999998</v>
      </c>
      <c r="U69" s="70">
        <v>66</v>
      </c>
      <c r="V69" s="3"/>
      <c r="W69" s="3"/>
      <c r="X69" s="3"/>
    </row>
    <row r="70" spans="1:24" ht="18">
      <c r="A70" s="28" t="s">
        <v>187</v>
      </c>
      <c r="B70" s="253"/>
      <c r="C70" s="249"/>
      <c r="D70" s="256"/>
      <c r="E70" s="258"/>
      <c r="F70" s="235"/>
      <c r="G70" s="222"/>
      <c r="H70" s="264"/>
      <c r="I70" s="267"/>
      <c r="J70" s="198"/>
      <c r="K70" s="185"/>
      <c r="L70" s="271"/>
      <c r="M70" s="272"/>
      <c r="N70" s="198"/>
      <c r="O70" s="185"/>
      <c r="P70" s="184">
        <v>14</v>
      </c>
      <c r="Q70" s="180">
        <v>245.7</v>
      </c>
      <c r="R70" s="278"/>
      <c r="S70" s="141"/>
      <c r="T70" s="161">
        <f>S70+Q70+O70+M70+K70+I70+G70+E70+C70</f>
        <v>245.7</v>
      </c>
      <c r="U70" s="70">
        <v>67</v>
      </c>
      <c r="V70" s="3"/>
      <c r="W70" s="3"/>
      <c r="X70" s="3"/>
    </row>
    <row r="71" spans="1:24" ht="15.75">
      <c r="A71" s="25" t="s">
        <v>174</v>
      </c>
      <c r="B71" s="31"/>
      <c r="C71" s="247"/>
      <c r="D71" s="193"/>
      <c r="E71" s="77"/>
      <c r="F71" s="226"/>
      <c r="G71" s="95"/>
      <c r="H71" s="86"/>
      <c r="I71" s="215"/>
      <c r="J71" s="194"/>
      <c r="K71" s="75"/>
      <c r="L71" s="108"/>
      <c r="M71" s="200"/>
      <c r="N71" s="194"/>
      <c r="O71" s="75"/>
      <c r="P71" s="119"/>
      <c r="Q71" s="182"/>
      <c r="R71" s="168">
        <v>21</v>
      </c>
      <c r="S71" s="129">
        <v>239.4</v>
      </c>
      <c r="T71" s="161">
        <f>S71+Q71+O71+M71+K71+I71+G71+E71+C71</f>
        <v>239.4</v>
      </c>
      <c r="U71" s="70">
        <v>68</v>
      </c>
      <c r="V71" s="3"/>
      <c r="W71" s="3"/>
      <c r="X71" s="3"/>
    </row>
    <row r="72" spans="1:24" ht="15.75">
      <c r="A72" s="21" t="s">
        <v>78</v>
      </c>
      <c r="B72" s="61">
        <v>16</v>
      </c>
      <c r="C72" s="244">
        <v>234.65</v>
      </c>
      <c r="D72" s="194"/>
      <c r="E72" s="75"/>
      <c r="F72" s="232"/>
      <c r="G72" s="95"/>
      <c r="H72" s="86"/>
      <c r="I72" s="211"/>
      <c r="J72" s="194"/>
      <c r="K72" s="115"/>
      <c r="L72" s="107"/>
      <c r="M72" s="201"/>
      <c r="N72" s="189"/>
      <c r="O72" s="158"/>
      <c r="P72" s="118"/>
      <c r="Q72" s="182"/>
      <c r="R72" s="169"/>
      <c r="S72" s="130"/>
      <c r="T72" s="161">
        <f>S72+Q72+O72+M72+K72+I72+G72+E72+C72</f>
        <v>234.65</v>
      </c>
      <c r="U72" s="70">
        <v>69</v>
      </c>
      <c r="V72" s="3"/>
      <c r="W72" s="3"/>
      <c r="X72" s="3"/>
    </row>
    <row r="73" spans="1:24" ht="15.75">
      <c r="A73" s="58" t="s">
        <v>161</v>
      </c>
      <c r="B73" s="31"/>
      <c r="C73" s="247"/>
      <c r="D73" s="238"/>
      <c r="E73" s="75"/>
      <c r="F73" s="228"/>
      <c r="G73" s="100"/>
      <c r="H73" s="84"/>
      <c r="I73" s="219"/>
      <c r="J73" s="188"/>
      <c r="K73" s="91"/>
      <c r="L73" s="109"/>
      <c r="M73" s="274"/>
      <c r="N73" s="188">
        <v>16</v>
      </c>
      <c r="O73" s="91">
        <v>224.2</v>
      </c>
      <c r="P73" s="118"/>
      <c r="Q73" s="182"/>
      <c r="R73" s="167"/>
      <c r="S73" s="128"/>
      <c r="T73" s="161">
        <f>S73+Q73+O73+M73+K73+I73+G73+E73+C73</f>
        <v>224.2</v>
      </c>
      <c r="U73" s="70">
        <v>70</v>
      </c>
      <c r="V73" s="3"/>
      <c r="W73" s="3"/>
      <c r="X73" s="3"/>
    </row>
    <row r="74" spans="1:21" ht="18">
      <c r="A74" s="21" t="s">
        <v>188</v>
      </c>
      <c r="B74" s="253"/>
      <c r="C74" s="249"/>
      <c r="D74" s="240"/>
      <c r="E74" s="236"/>
      <c r="F74" s="235"/>
      <c r="G74" s="222"/>
      <c r="H74" s="264"/>
      <c r="I74" s="267"/>
      <c r="J74" s="198"/>
      <c r="K74" s="185"/>
      <c r="L74" s="271"/>
      <c r="M74" s="272"/>
      <c r="N74" s="269"/>
      <c r="O74" s="270"/>
      <c r="P74" s="184">
        <v>16</v>
      </c>
      <c r="Q74" s="180">
        <v>222.3</v>
      </c>
      <c r="R74" s="278"/>
      <c r="S74" s="141"/>
      <c r="T74" s="161">
        <f>S74+Q74+O74+M74+K74+I74+G74+E74+C74</f>
        <v>222.3</v>
      </c>
      <c r="U74" s="70">
        <v>71</v>
      </c>
    </row>
    <row r="75" spans="1:21" ht="15.75">
      <c r="A75" s="19" t="s">
        <v>154</v>
      </c>
      <c r="B75" s="64">
        <v>25</v>
      </c>
      <c r="C75" s="244">
        <v>123.5</v>
      </c>
      <c r="D75" s="194"/>
      <c r="E75" s="75"/>
      <c r="F75" s="226"/>
      <c r="G75" s="95"/>
      <c r="H75" s="86"/>
      <c r="I75" s="215"/>
      <c r="J75" s="194"/>
      <c r="K75" s="115"/>
      <c r="L75" s="109"/>
      <c r="M75" s="200"/>
      <c r="N75" s="194"/>
      <c r="O75" s="115"/>
      <c r="P75" s="120"/>
      <c r="Q75" s="178"/>
      <c r="R75" s="171">
        <v>30</v>
      </c>
      <c r="S75" s="141">
        <v>94.05</v>
      </c>
      <c r="T75" s="161">
        <f>S75+Q75+O75+M75+K75+I75+G75+E75+C75</f>
        <v>217.55</v>
      </c>
      <c r="U75" s="70">
        <v>72</v>
      </c>
    </row>
    <row r="76" spans="1:21" ht="15.75">
      <c r="A76" s="21" t="s">
        <v>65</v>
      </c>
      <c r="B76" s="32"/>
      <c r="C76" s="246"/>
      <c r="D76" s="194"/>
      <c r="E76" s="75"/>
      <c r="F76" s="225"/>
      <c r="G76" s="92"/>
      <c r="H76" s="80">
        <v>24</v>
      </c>
      <c r="I76" s="214">
        <v>125.4</v>
      </c>
      <c r="J76" s="192"/>
      <c r="K76" s="113"/>
      <c r="L76" s="104">
        <v>27</v>
      </c>
      <c r="M76" s="202">
        <v>91.2</v>
      </c>
      <c r="N76" s="193"/>
      <c r="O76" s="114"/>
      <c r="P76" s="120"/>
      <c r="Q76" s="178"/>
      <c r="R76" s="166"/>
      <c r="S76" s="130"/>
      <c r="T76" s="161">
        <f>S76+Q76+O76+M76+K76+I76+G76+E76+C76</f>
        <v>216.60000000000002</v>
      </c>
      <c r="U76" s="70">
        <v>73</v>
      </c>
    </row>
    <row r="77" spans="1:21" ht="15.75">
      <c r="A77" s="58" t="s">
        <v>162</v>
      </c>
      <c r="B77" s="61"/>
      <c r="C77" s="244"/>
      <c r="D77" s="238"/>
      <c r="E77" s="75"/>
      <c r="F77" s="231"/>
      <c r="G77" s="101"/>
      <c r="H77" s="82"/>
      <c r="I77" s="213"/>
      <c r="J77" s="196"/>
      <c r="K77" s="93"/>
      <c r="L77" s="109"/>
      <c r="M77" s="200"/>
      <c r="N77" s="196">
        <v>17</v>
      </c>
      <c r="O77" s="93">
        <v>212.4</v>
      </c>
      <c r="P77" s="118"/>
      <c r="Q77" s="182"/>
      <c r="R77" s="170"/>
      <c r="S77" s="131"/>
      <c r="T77" s="161">
        <f>S77+Q77+O77+M77+K77+I77+G77+E77+C77</f>
        <v>212.4</v>
      </c>
      <c r="U77" s="70">
        <v>74</v>
      </c>
    </row>
    <row r="78" spans="1:21" ht="15.75">
      <c r="A78" s="23" t="s">
        <v>152</v>
      </c>
      <c r="B78" s="61">
        <v>18</v>
      </c>
      <c r="C78" s="244">
        <v>209.95</v>
      </c>
      <c r="D78" s="194"/>
      <c r="E78" s="75"/>
      <c r="F78" s="232"/>
      <c r="G78" s="96"/>
      <c r="H78" s="86"/>
      <c r="I78" s="215"/>
      <c r="J78" s="191"/>
      <c r="K78" s="112"/>
      <c r="L78" s="108"/>
      <c r="M78" s="200"/>
      <c r="N78" s="194"/>
      <c r="O78" s="75"/>
      <c r="P78" s="119"/>
      <c r="Q78" s="182"/>
      <c r="R78" s="166"/>
      <c r="S78" s="130"/>
      <c r="T78" s="161">
        <f>S78+Q78+O78+M78+K78+I78+G78+E78+C78</f>
        <v>209.95</v>
      </c>
      <c r="U78" s="70">
        <v>75</v>
      </c>
    </row>
    <row r="79" spans="1:21" ht="15.75">
      <c r="A79" s="36" t="s">
        <v>146</v>
      </c>
      <c r="B79" s="61">
        <v>19</v>
      </c>
      <c r="C79" s="244">
        <v>197.6</v>
      </c>
      <c r="D79" s="194"/>
      <c r="E79" s="75"/>
      <c r="F79" s="232"/>
      <c r="G79" s="96"/>
      <c r="H79" s="86"/>
      <c r="I79" s="211"/>
      <c r="J79" s="193"/>
      <c r="K79" s="114"/>
      <c r="L79" s="108"/>
      <c r="M79" s="200"/>
      <c r="N79" s="195"/>
      <c r="O79" s="125"/>
      <c r="P79" s="119"/>
      <c r="Q79" s="181"/>
      <c r="R79" s="169"/>
      <c r="S79" s="130"/>
      <c r="T79" s="161">
        <f>S79+Q79+O79+M79+K79+I79+G79+E79+C79</f>
        <v>197.6</v>
      </c>
      <c r="U79" s="70">
        <v>76</v>
      </c>
    </row>
    <row r="80" spans="1:21" ht="15.75">
      <c r="A80" s="58" t="s">
        <v>163</v>
      </c>
      <c r="B80" s="64"/>
      <c r="C80" s="244"/>
      <c r="D80" s="238"/>
      <c r="E80" s="75"/>
      <c r="F80" s="228"/>
      <c r="G80" s="101"/>
      <c r="H80" s="86"/>
      <c r="I80" s="215"/>
      <c r="J80" s="196"/>
      <c r="K80" s="93"/>
      <c r="L80" s="108"/>
      <c r="M80" s="200"/>
      <c r="N80" s="188">
        <v>19</v>
      </c>
      <c r="O80" s="91">
        <v>188.8</v>
      </c>
      <c r="P80" s="120"/>
      <c r="Q80" s="177"/>
      <c r="R80" s="169"/>
      <c r="S80" s="130"/>
      <c r="T80" s="161">
        <f>S80+Q80+O80+M80+K80+I80+G80+E80+C80</f>
        <v>188.8</v>
      </c>
      <c r="U80" s="70">
        <v>77</v>
      </c>
    </row>
    <row r="81" spans="1:21" ht="15.75">
      <c r="A81" s="36" t="s">
        <v>167</v>
      </c>
      <c r="B81" s="62"/>
      <c r="C81" s="244"/>
      <c r="D81" s="194"/>
      <c r="E81" s="75"/>
      <c r="F81" s="232"/>
      <c r="G81" s="96"/>
      <c r="H81" s="86"/>
      <c r="I81" s="211"/>
      <c r="J81" s="194"/>
      <c r="K81" s="115"/>
      <c r="L81" s="108"/>
      <c r="M81" s="200"/>
      <c r="N81" s="196">
        <v>21</v>
      </c>
      <c r="O81" s="93">
        <v>165.2</v>
      </c>
      <c r="P81" s="119"/>
      <c r="Q81" s="181"/>
      <c r="R81" s="169"/>
      <c r="S81" s="130"/>
      <c r="T81" s="161">
        <f>S81+Q81+O81+M81+K81+I81+G81+E81+C81</f>
        <v>165.2</v>
      </c>
      <c r="U81" s="70">
        <v>78</v>
      </c>
    </row>
    <row r="82" spans="1:21" ht="18">
      <c r="A82" s="21" t="s">
        <v>122</v>
      </c>
      <c r="B82" s="248"/>
      <c r="C82" s="249"/>
      <c r="D82" s="240"/>
      <c r="E82" s="236"/>
      <c r="F82" s="260"/>
      <c r="G82" s="222"/>
      <c r="H82" s="264"/>
      <c r="I82" s="267"/>
      <c r="J82" s="198"/>
      <c r="K82" s="185"/>
      <c r="L82" s="271"/>
      <c r="M82" s="272"/>
      <c r="N82" s="269"/>
      <c r="O82" s="270"/>
      <c r="P82" s="275">
        <v>21</v>
      </c>
      <c r="Q82" s="276">
        <v>163.8</v>
      </c>
      <c r="R82" s="174"/>
      <c r="S82" s="129"/>
      <c r="T82" s="161">
        <f>S82+Q82+O82+M82+K82+I82+G82+E82+C82</f>
        <v>163.8</v>
      </c>
      <c r="U82" s="70">
        <v>79</v>
      </c>
    </row>
    <row r="83" spans="1:21" ht="15.75">
      <c r="A83" s="58" t="s">
        <v>19</v>
      </c>
      <c r="B83" s="33"/>
      <c r="C83" s="247"/>
      <c r="D83" s="238">
        <v>28</v>
      </c>
      <c r="E83" s="78">
        <v>79.8</v>
      </c>
      <c r="F83" s="232"/>
      <c r="G83" s="95"/>
      <c r="H83" s="81">
        <v>28</v>
      </c>
      <c r="I83" s="214">
        <v>79.8</v>
      </c>
      <c r="J83" s="192"/>
      <c r="K83" s="113"/>
      <c r="L83" s="109"/>
      <c r="M83" s="200"/>
      <c r="N83" s="194"/>
      <c r="O83" s="115"/>
      <c r="P83" s="119"/>
      <c r="Q83" s="181"/>
      <c r="R83" s="167"/>
      <c r="S83" s="128"/>
      <c r="T83" s="161">
        <f>S83+Q83+O83+M83+K83+I83+G83+E83+C83</f>
        <v>159.6</v>
      </c>
      <c r="U83" s="70">
        <v>80</v>
      </c>
    </row>
    <row r="84" spans="1:21" ht="15.75">
      <c r="A84" s="19" t="s">
        <v>164</v>
      </c>
      <c r="B84" s="63"/>
      <c r="C84" s="244"/>
      <c r="D84" s="194"/>
      <c r="E84" s="75"/>
      <c r="F84" s="232"/>
      <c r="G84" s="96"/>
      <c r="H84" s="86"/>
      <c r="I84" s="215"/>
      <c r="J84" s="196"/>
      <c r="K84" s="93"/>
      <c r="L84" s="109"/>
      <c r="M84" s="200"/>
      <c r="N84" s="196">
        <v>22</v>
      </c>
      <c r="O84" s="93">
        <v>153.4</v>
      </c>
      <c r="P84" s="119"/>
      <c r="Q84" s="181"/>
      <c r="R84" s="166"/>
      <c r="S84" s="130"/>
      <c r="T84" s="161">
        <f>S84+Q84+O84+M84+K84+I84+G84+E84+C84</f>
        <v>153.4</v>
      </c>
      <c r="U84" s="70">
        <v>81</v>
      </c>
    </row>
    <row r="85" spans="1:21" ht="15.75">
      <c r="A85" s="24" t="s">
        <v>48</v>
      </c>
      <c r="B85" s="62">
        <v>23</v>
      </c>
      <c r="C85" s="244">
        <v>148.2</v>
      </c>
      <c r="D85" s="193"/>
      <c r="E85" s="77"/>
      <c r="F85" s="226"/>
      <c r="G85" s="95"/>
      <c r="H85" s="86"/>
      <c r="I85" s="216"/>
      <c r="J85" s="194"/>
      <c r="K85" s="75"/>
      <c r="L85" s="107"/>
      <c r="M85" s="201"/>
      <c r="N85" s="191"/>
      <c r="O85" s="126"/>
      <c r="P85" s="120"/>
      <c r="Q85" s="177"/>
      <c r="R85" s="172"/>
      <c r="S85" s="128"/>
      <c r="T85" s="161">
        <f>S85+Q85+O85+M85+K85+I85+G85+E85+C85</f>
        <v>148.2</v>
      </c>
      <c r="U85" s="70">
        <v>82</v>
      </c>
    </row>
    <row r="86" spans="1:21" ht="15.75">
      <c r="A86" s="58" t="s">
        <v>156</v>
      </c>
      <c r="B86" s="62"/>
      <c r="C86" s="244"/>
      <c r="D86" s="238"/>
      <c r="E86" s="76"/>
      <c r="F86" s="229">
        <v>36</v>
      </c>
      <c r="G86" s="100">
        <v>29.625</v>
      </c>
      <c r="H86" s="84"/>
      <c r="I86" s="216"/>
      <c r="J86" s="188">
        <v>26</v>
      </c>
      <c r="K86" s="91">
        <v>108</v>
      </c>
      <c r="L86" s="106"/>
      <c r="M86" s="205"/>
      <c r="N86" s="190"/>
      <c r="O86" s="77"/>
      <c r="P86" s="121"/>
      <c r="Q86" s="179"/>
      <c r="R86" s="167"/>
      <c r="S86" s="128"/>
      <c r="T86" s="161">
        <f>S86+Q86+O86+M86+K86+I86+G86+E86+C86</f>
        <v>137.625</v>
      </c>
      <c r="U86" s="70">
        <v>83</v>
      </c>
    </row>
    <row r="87" spans="1:21" ht="15.75">
      <c r="A87" s="58" t="s">
        <v>138</v>
      </c>
      <c r="B87" s="33"/>
      <c r="C87" s="247"/>
      <c r="D87" s="238">
        <v>24</v>
      </c>
      <c r="E87" s="76">
        <v>125.4</v>
      </c>
      <c r="F87" s="225"/>
      <c r="G87" s="92"/>
      <c r="H87" s="86"/>
      <c r="I87" s="216"/>
      <c r="J87" s="194"/>
      <c r="K87" s="115"/>
      <c r="L87" s="109"/>
      <c r="M87" s="130"/>
      <c r="N87" s="194"/>
      <c r="O87" s="115"/>
      <c r="P87" s="120"/>
      <c r="Q87" s="178"/>
      <c r="R87" s="172"/>
      <c r="S87" s="128"/>
      <c r="T87" s="161">
        <f>S87+Q87+O87+M87+K87+I87+G87+E87+C87</f>
        <v>125.4</v>
      </c>
      <c r="U87" s="70">
        <v>84</v>
      </c>
    </row>
    <row r="88" spans="1:21" ht="15.75">
      <c r="A88" s="19" t="s">
        <v>155</v>
      </c>
      <c r="B88" s="63"/>
      <c r="C88" s="244"/>
      <c r="D88" s="193"/>
      <c r="E88" s="76"/>
      <c r="F88" s="226"/>
      <c r="G88" s="95"/>
      <c r="H88" s="86"/>
      <c r="I88" s="215"/>
      <c r="J88" s="188">
        <v>25</v>
      </c>
      <c r="K88" s="91">
        <v>120</v>
      </c>
      <c r="L88" s="105"/>
      <c r="M88" s="201"/>
      <c r="N88" s="194"/>
      <c r="O88" s="115"/>
      <c r="P88" s="120"/>
      <c r="Q88" s="178"/>
      <c r="R88" s="172"/>
      <c r="S88" s="128"/>
      <c r="T88" s="161">
        <f>S88+Q88+O88+M88+K88+I88+G88+E88+C88</f>
        <v>120</v>
      </c>
      <c r="U88" s="70">
        <v>85</v>
      </c>
    </row>
    <row r="89" spans="1:21" ht="15.75">
      <c r="A89" s="58" t="s">
        <v>158</v>
      </c>
      <c r="B89" s="33"/>
      <c r="C89" s="246"/>
      <c r="D89" s="239"/>
      <c r="E89" s="76"/>
      <c r="F89" s="228">
        <v>31</v>
      </c>
      <c r="G89" s="101">
        <v>59.25</v>
      </c>
      <c r="H89" s="80"/>
      <c r="I89" s="214"/>
      <c r="J89" s="196">
        <v>31</v>
      </c>
      <c r="K89" s="93">
        <v>60</v>
      </c>
      <c r="L89" s="103"/>
      <c r="M89" s="199"/>
      <c r="N89" s="192"/>
      <c r="O89" s="126"/>
      <c r="P89" s="117"/>
      <c r="Q89" s="177"/>
      <c r="R89" s="173"/>
      <c r="S89" s="132"/>
      <c r="T89" s="161">
        <f>S89+Q89+O89+M89+K89+I89+G89+E89+C89</f>
        <v>119.25</v>
      </c>
      <c r="U89" s="70">
        <v>86</v>
      </c>
    </row>
    <row r="90" spans="1:21" ht="15.75">
      <c r="A90" s="19" t="s">
        <v>191</v>
      </c>
      <c r="B90" s="64"/>
      <c r="C90" s="245"/>
      <c r="D90" s="193"/>
      <c r="E90" s="76"/>
      <c r="F90" s="232"/>
      <c r="G90" s="96"/>
      <c r="H90" s="86"/>
      <c r="I90" s="215"/>
      <c r="J90" s="196"/>
      <c r="K90" s="93"/>
      <c r="L90" s="105"/>
      <c r="M90" s="201"/>
      <c r="N90" s="188">
        <v>25</v>
      </c>
      <c r="O90" s="91">
        <v>118</v>
      </c>
      <c r="P90" s="120"/>
      <c r="Q90" s="178"/>
      <c r="R90" s="166"/>
      <c r="S90" s="130"/>
      <c r="T90" s="161">
        <f>S90+Q90+O90+M90+K90+I90+G90+E90+C90</f>
        <v>118</v>
      </c>
      <c r="U90" s="70">
        <v>87</v>
      </c>
    </row>
    <row r="91" spans="1:21" ht="15.75">
      <c r="A91" s="28" t="s">
        <v>148</v>
      </c>
      <c r="B91" s="64">
        <v>33</v>
      </c>
      <c r="C91" s="245">
        <v>49.4</v>
      </c>
      <c r="D91" s="193"/>
      <c r="E91" s="77"/>
      <c r="F91" s="232"/>
      <c r="G91" s="96"/>
      <c r="H91" s="86"/>
      <c r="I91" s="215"/>
      <c r="J91" s="193"/>
      <c r="K91" s="76"/>
      <c r="L91" s="105"/>
      <c r="M91" s="201"/>
      <c r="N91" s="191"/>
      <c r="O91" s="126"/>
      <c r="P91" s="119"/>
      <c r="Q91" s="182"/>
      <c r="R91" s="168">
        <v>34</v>
      </c>
      <c r="S91" s="129">
        <v>59.85</v>
      </c>
      <c r="T91" s="161">
        <f>S91+Q91+O91+M91+K91+I91+G91+E91+C91</f>
        <v>109.25</v>
      </c>
      <c r="U91" s="70">
        <v>88</v>
      </c>
    </row>
    <row r="92" spans="1:21" ht="15.75">
      <c r="A92" s="127" t="s">
        <v>159</v>
      </c>
      <c r="B92" s="62"/>
      <c r="C92" s="244"/>
      <c r="D92" s="194"/>
      <c r="E92" s="75"/>
      <c r="F92" s="230">
        <v>32</v>
      </c>
      <c r="G92" s="100">
        <v>53.325</v>
      </c>
      <c r="H92" s="87"/>
      <c r="I92" s="216"/>
      <c r="J92" s="188">
        <v>40</v>
      </c>
      <c r="K92" s="91">
        <v>6</v>
      </c>
      <c r="L92" s="107"/>
      <c r="M92" s="201"/>
      <c r="N92" s="188">
        <v>33</v>
      </c>
      <c r="O92" s="91">
        <v>47.2</v>
      </c>
      <c r="P92" s="120"/>
      <c r="Q92" s="177"/>
      <c r="R92" s="172"/>
      <c r="S92" s="128"/>
      <c r="T92" s="161">
        <f>S92+Q92+O92+M92+K92+I92+G92+E92+C92</f>
        <v>106.525</v>
      </c>
      <c r="U92" s="70">
        <v>89</v>
      </c>
    </row>
    <row r="93" spans="1:21" ht="15.75">
      <c r="A93" s="127" t="s">
        <v>180</v>
      </c>
      <c r="B93" s="33"/>
      <c r="C93" s="247"/>
      <c r="D93" s="194"/>
      <c r="E93" s="78"/>
      <c r="F93" s="226"/>
      <c r="G93" s="95"/>
      <c r="H93" s="87"/>
      <c r="I93" s="216"/>
      <c r="J93" s="194"/>
      <c r="K93" s="75"/>
      <c r="L93" s="107"/>
      <c r="M93" s="201"/>
      <c r="N93" s="194"/>
      <c r="O93" s="75"/>
      <c r="P93" s="120"/>
      <c r="Q93" s="177"/>
      <c r="R93" s="168">
        <v>29</v>
      </c>
      <c r="S93" s="129">
        <v>102.6</v>
      </c>
      <c r="T93" s="161">
        <f>S93+Q93+O93+M93+K93+I93+G93+E93+C93</f>
        <v>102.6</v>
      </c>
      <c r="U93" s="70">
        <v>90</v>
      </c>
    </row>
    <row r="94" spans="1:21" ht="15.75">
      <c r="A94" s="134" t="s">
        <v>157</v>
      </c>
      <c r="B94" s="33"/>
      <c r="C94" s="247"/>
      <c r="D94" s="194"/>
      <c r="E94" s="78"/>
      <c r="F94" s="229">
        <v>35</v>
      </c>
      <c r="G94" s="100">
        <v>35.55</v>
      </c>
      <c r="H94" s="83"/>
      <c r="I94" s="210"/>
      <c r="J94" s="188">
        <v>30</v>
      </c>
      <c r="K94" s="91">
        <v>66</v>
      </c>
      <c r="L94" s="103"/>
      <c r="M94" s="199"/>
      <c r="N94" s="197"/>
      <c r="O94" s="78"/>
      <c r="P94" s="117"/>
      <c r="Q94" s="177"/>
      <c r="R94" s="173"/>
      <c r="S94" s="132"/>
      <c r="T94" s="161">
        <f>S94+Q94+O94+M94+K94+I94+G94+E94+C94</f>
        <v>101.55</v>
      </c>
      <c r="U94" s="70">
        <v>91</v>
      </c>
    </row>
    <row r="95" spans="1:21" ht="15.75">
      <c r="A95" s="127" t="s">
        <v>89</v>
      </c>
      <c r="B95" s="62"/>
      <c r="C95" s="244"/>
      <c r="D95" s="194"/>
      <c r="E95" s="75"/>
      <c r="F95" s="226"/>
      <c r="G95" s="95"/>
      <c r="H95" s="87"/>
      <c r="I95" s="216"/>
      <c r="J95" s="188">
        <v>27</v>
      </c>
      <c r="K95" s="91">
        <v>96</v>
      </c>
      <c r="L95" s="107"/>
      <c r="M95" s="201"/>
      <c r="N95" s="194"/>
      <c r="O95" s="75"/>
      <c r="P95" s="120"/>
      <c r="Q95" s="177"/>
      <c r="R95" s="172"/>
      <c r="S95" s="128"/>
      <c r="T95" s="161">
        <f>S95+Q95+O95+M95+K95+I95+G95+E95+C95</f>
        <v>96</v>
      </c>
      <c r="U95" s="70">
        <v>92</v>
      </c>
    </row>
    <row r="96" spans="1:21" ht="15.75">
      <c r="A96" s="136" t="s">
        <v>168</v>
      </c>
      <c r="B96" s="33"/>
      <c r="C96" s="246"/>
      <c r="D96" s="238"/>
      <c r="E96" s="75"/>
      <c r="F96" s="229"/>
      <c r="G96" s="100"/>
      <c r="H96" s="83"/>
      <c r="I96" s="210"/>
      <c r="J96" s="188"/>
      <c r="K96" s="91"/>
      <c r="L96" s="103"/>
      <c r="M96" s="199"/>
      <c r="N96" s="188">
        <v>27</v>
      </c>
      <c r="O96" s="91">
        <v>94.4</v>
      </c>
      <c r="P96" s="117"/>
      <c r="Q96" s="177"/>
      <c r="R96" s="173"/>
      <c r="S96" s="132"/>
      <c r="T96" s="161">
        <f>S96+Q96+O96+M96+K96+I96+G96+E96+C96</f>
        <v>94.4</v>
      </c>
      <c r="U96" s="70">
        <v>93</v>
      </c>
    </row>
    <row r="97" spans="1:21" ht="15.75">
      <c r="A97" s="127" t="s">
        <v>175</v>
      </c>
      <c r="B97" s="33"/>
      <c r="C97" s="247"/>
      <c r="D97" s="194"/>
      <c r="E97" s="78"/>
      <c r="F97" s="226"/>
      <c r="G97" s="95"/>
      <c r="H97" s="87"/>
      <c r="I97" s="216"/>
      <c r="J97" s="194"/>
      <c r="K97" s="75"/>
      <c r="L97" s="107"/>
      <c r="M97" s="201"/>
      <c r="N97" s="194"/>
      <c r="O97" s="75"/>
      <c r="P97" s="120"/>
      <c r="Q97" s="177"/>
      <c r="R97" s="168">
        <v>31</v>
      </c>
      <c r="S97" s="129">
        <v>85.5</v>
      </c>
      <c r="T97" s="161">
        <f>S97+Q97+O97+M97+K97+I97+G97+E97+C97</f>
        <v>85.5</v>
      </c>
      <c r="U97" s="70">
        <v>94</v>
      </c>
    </row>
    <row r="98" spans="1:21" ht="15.75">
      <c r="A98" s="137" t="s">
        <v>169</v>
      </c>
      <c r="B98" s="33"/>
      <c r="C98" s="247"/>
      <c r="D98" s="197"/>
      <c r="E98" s="78"/>
      <c r="F98" s="229"/>
      <c r="G98" s="100"/>
      <c r="H98" s="266"/>
      <c r="I98" s="210"/>
      <c r="J98" s="188"/>
      <c r="K98" s="91"/>
      <c r="L98" s="103"/>
      <c r="M98" s="199"/>
      <c r="N98" s="188">
        <v>28</v>
      </c>
      <c r="O98" s="91">
        <v>82.6</v>
      </c>
      <c r="P98" s="120"/>
      <c r="Q98" s="178"/>
      <c r="R98" s="172"/>
      <c r="S98" s="128"/>
      <c r="T98" s="161">
        <f>S98+Q98+O98+M98+K98+I98+G98+E98+C98</f>
        <v>82.6</v>
      </c>
      <c r="U98" s="70">
        <v>95</v>
      </c>
    </row>
    <row r="99" spans="1:21" ht="15.75">
      <c r="A99" s="127" t="s">
        <v>176</v>
      </c>
      <c r="B99" s="33"/>
      <c r="C99" s="247"/>
      <c r="D99" s="194"/>
      <c r="E99" s="78"/>
      <c r="F99" s="226"/>
      <c r="G99" s="95"/>
      <c r="H99" s="87"/>
      <c r="I99" s="216"/>
      <c r="J99" s="194"/>
      <c r="K99" s="75"/>
      <c r="L99" s="107"/>
      <c r="M99" s="201"/>
      <c r="N99" s="194"/>
      <c r="O99" s="75"/>
      <c r="P99" s="120"/>
      <c r="Q99" s="177"/>
      <c r="R99" s="168">
        <v>32</v>
      </c>
      <c r="S99" s="129">
        <v>76.95</v>
      </c>
      <c r="T99" s="161">
        <f>S99+Q99+O99+M99+K99+I99+G99+E99+C99</f>
        <v>76.95</v>
      </c>
      <c r="U99" s="70">
        <v>96</v>
      </c>
    </row>
    <row r="100" spans="1:21" ht="15.75">
      <c r="A100" s="135" t="s">
        <v>147</v>
      </c>
      <c r="B100" s="62">
        <v>29</v>
      </c>
      <c r="C100" s="244">
        <v>74.1</v>
      </c>
      <c r="D100" s="194"/>
      <c r="E100" s="75"/>
      <c r="F100" s="226"/>
      <c r="G100" s="95"/>
      <c r="H100" s="87"/>
      <c r="I100" s="217"/>
      <c r="J100" s="194"/>
      <c r="K100" s="115"/>
      <c r="L100" s="107"/>
      <c r="M100" s="201"/>
      <c r="N100" s="195"/>
      <c r="O100" s="125"/>
      <c r="P100" s="120"/>
      <c r="Q100" s="178"/>
      <c r="R100" s="167"/>
      <c r="S100" s="128"/>
      <c r="T100" s="161">
        <f>S100+Q100+O100+M100+K100+I100+G100+E100+C100</f>
        <v>74.1</v>
      </c>
      <c r="U100" s="70">
        <v>97</v>
      </c>
    </row>
    <row r="101" spans="1:21" ht="15.75">
      <c r="A101" s="136" t="s">
        <v>104</v>
      </c>
      <c r="B101" s="67"/>
      <c r="C101" s="244"/>
      <c r="D101" s="238"/>
      <c r="E101" s="75"/>
      <c r="F101" s="233"/>
      <c r="G101" s="92"/>
      <c r="H101" s="157"/>
      <c r="I101" s="216"/>
      <c r="J101" s="192"/>
      <c r="K101" s="113"/>
      <c r="L101" s="107"/>
      <c r="M101" s="201"/>
      <c r="N101" s="188">
        <v>30</v>
      </c>
      <c r="O101" s="91">
        <v>64.9</v>
      </c>
      <c r="P101" s="117"/>
      <c r="Q101" s="177"/>
      <c r="R101" s="167"/>
      <c r="S101" s="128"/>
      <c r="T101" s="161">
        <f>S101+Q101+O101+M101+K101+I101+G101+E101+C101</f>
        <v>64.9</v>
      </c>
      <c r="U101" s="70">
        <v>98</v>
      </c>
    </row>
    <row r="102" spans="1:21" ht="18">
      <c r="A102" s="137" t="s">
        <v>64</v>
      </c>
      <c r="B102" s="248"/>
      <c r="C102" s="249"/>
      <c r="D102" s="240"/>
      <c r="E102" s="236"/>
      <c r="F102" s="235"/>
      <c r="G102" s="222"/>
      <c r="H102" s="221"/>
      <c r="I102" s="220"/>
      <c r="J102" s="198"/>
      <c r="K102" s="185"/>
      <c r="L102" s="207"/>
      <c r="M102" s="206"/>
      <c r="N102" s="198"/>
      <c r="O102" s="185"/>
      <c r="P102" s="184">
        <v>32</v>
      </c>
      <c r="Q102" s="180">
        <v>52.65</v>
      </c>
      <c r="R102" s="174"/>
      <c r="S102" s="129"/>
      <c r="T102" s="161">
        <f>S102+Q102+O102+M102+K102+I102+G102+E102+C102</f>
        <v>52.65</v>
      </c>
      <c r="U102" s="70">
        <v>99</v>
      </c>
    </row>
    <row r="103" spans="1:21" ht="18">
      <c r="A103" s="251" t="s">
        <v>190</v>
      </c>
      <c r="B103" s="248"/>
      <c r="C103" s="249"/>
      <c r="D103" s="240"/>
      <c r="E103" s="236"/>
      <c r="F103" s="235"/>
      <c r="G103" s="222"/>
      <c r="H103" s="221"/>
      <c r="I103" s="220"/>
      <c r="J103" s="198"/>
      <c r="K103" s="185"/>
      <c r="L103" s="207"/>
      <c r="M103" s="206"/>
      <c r="N103" s="198"/>
      <c r="O103" s="185"/>
      <c r="P103" s="184">
        <v>33</v>
      </c>
      <c r="Q103" s="180">
        <v>46.8</v>
      </c>
      <c r="R103" s="174"/>
      <c r="S103" s="129"/>
      <c r="T103" s="161">
        <f>S103+Q103+O103+M103+K103+I103+G103+E103+C103</f>
        <v>46.8</v>
      </c>
      <c r="U103" s="70">
        <v>100</v>
      </c>
    </row>
    <row r="104" spans="1:21" ht="15.75">
      <c r="A104" s="139" t="s">
        <v>149</v>
      </c>
      <c r="B104" s="63">
        <v>34</v>
      </c>
      <c r="C104" s="244">
        <v>43.225</v>
      </c>
      <c r="D104" s="195"/>
      <c r="E104" s="75"/>
      <c r="F104" s="234"/>
      <c r="G104" s="97"/>
      <c r="H104" s="88"/>
      <c r="I104" s="212"/>
      <c r="J104" s="192"/>
      <c r="K104" s="113"/>
      <c r="L104" s="106"/>
      <c r="M104" s="205"/>
      <c r="N104" s="197"/>
      <c r="O104" s="78"/>
      <c r="P104" s="122"/>
      <c r="Q104" s="183"/>
      <c r="R104" s="173"/>
      <c r="S104" s="132"/>
      <c r="T104" s="161">
        <f>S104+Q104+O104+M104+K104+I104+G104+E104+C104</f>
        <v>43.225</v>
      </c>
      <c r="U104" s="70">
        <v>101</v>
      </c>
    </row>
    <row r="105" spans="1:21" ht="16.5" thickBot="1">
      <c r="A105" s="138" t="s">
        <v>181</v>
      </c>
      <c r="B105" s="33"/>
      <c r="C105" s="247"/>
      <c r="D105" s="194"/>
      <c r="E105" s="78"/>
      <c r="F105" s="226"/>
      <c r="G105" s="95"/>
      <c r="H105" s="87"/>
      <c r="I105" s="216"/>
      <c r="J105" s="194"/>
      <c r="K105" s="75"/>
      <c r="L105" s="107"/>
      <c r="M105" s="201"/>
      <c r="N105" s="194"/>
      <c r="O105" s="75"/>
      <c r="P105" s="120"/>
      <c r="Q105" s="177"/>
      <c r="R105" s="168">
        <v>36</v>
      </c>
      <c r="S105" s="129">
        <v>42.75</v>
      </c>
      <c r="T105" s="161">
        <f>S105+Q105+O105+M105+K105+I105+G105+E105+C105</f>
        <v>42.75</v>
      </c>
      <c r="U105" s="70">
        <v>102</v>
      </c>
    </row>
    <row r="106" spans="1:21" ht="15.75">
      <c r="A106" s="252" t="s">
        <v>165</v>
      </c>
      <c r="B106" s="63"/>
      <c r="C106" s="244"/>
      <c r="D106" s="194"/>
      <c r="E106" s="75"/>
      <c r="F106" s="226"/>
      <c r="G106" s="95"/>
      <c r="H106" s="87"/>
      <c r="I106" s="216"/>
      <c r="J106" s="188"/>
      <c r="K106" s="91"/>
      <c r="L106" s="105"/>
      <c r="M106" s="201"/>
      <c r="N106" s="188">
        <v>34</v>
      </c>
      <c r="O106" s="91">
        <v>41.3</v>
      </c>
      <c r="P106" s="120"/>
      <c r="Q106" s="178"/>
      <c r="R106" s="172"/>
      <c r="S106" s="128"/>
      <c r="T106" s="161">
        <f>S106+Q106+O106+M106+K106+I106+G106+E106+C106</f>
        <v>41.3</v>
      </c>
      <c r="U106" s="70">
        <v>103</v>
      </c>
    </row>
    <row r="107" spans="1:21" ht="15.75">
      <c r="A107" s="237" t="s">
        <v>2</v>
      </c>
      <c r="B107" s="67"/>
      <c r="C107" s="244"/>
      <c r="D107" s="194"/>
      <c r="E107" s="75"/>
      <c r="F107" s="229">
        <v>37</v>
      </c>
      <c r="G107" s="100">
        <v>23.7</v>
      </c>
      <c r="H107" s="87"/>
      <c r="I107" s="216"/>
      <c r="J107" s="188">
        <v>39</v>
      </c>
      <c r="K107" s="91">
        <v>12</v>
      </c>
      <c r="L107" s="103"/>
      <c r="M107" s="199"/>
      <c r="N107" s="192"/>
      <c r="O107" s="124"/>
      <c r="P107" s="120"/>
      <c r="Q107" s="178"/>
      <c r="R107" s="172"/>
      <c r="S107" s="128"/>
      <c r="T107" s="161">
        <f>S107+Q107+O107+M107+K107+I107+G107+E107+C107</f>
        <v>35.7</v>
      </c>
      <c r="U107" s="70">
        <v>104</v>
      </c>
    </row>
    <row r="108" spans="1:21" ht="15.75">
      <c r="A108" s="164" t="s">
        <v>166</v>
      </c>
      <c r="B108" s="62"/>
      <c r="C108" s="244"/>
      <c r="D108" s="194"/>
      <c r="E108" s="75"/>
      <c r="F108" s="226"/>
      <c r="G108" s="95"/>
      <c r="H108" s="87"/>
      <c r="I108" s="217"/>
      <c r="J108" s="194"/>
      <c r="K108" s="115"/>
      <c r="L108" s="107"/>
      <c r="M108" s="201"/>
      <c r="N108" s="188">
        <v>35</v>
      </c>
      <c r="O108" s="91">
        <v>35.4</v>
      </c>
      <c r="P108" s="120"/>
      <c r="Q108" s="178"/>
      <c r="R108" s="167"/>
      <c r="S108" s="128"/>
      <c r="T108" s="161">
        <f>S108+Q108+O108+M108+K108+I108+G108+E108+C108</f>
        <v>35.4</v>
      </c>
      <c r="U108" s="70">
        <v>105</v>
      </c>
    </row>
    <row r="109" spans="1:21" ht="15.75">
      <c r="A109" s="250" t="s">
        <v>182</v>
      </c>
      <c r="B109" s="33"/>
      <c r="C109" s="247"/>
      <c r="D109" s="194"/>
      <c r="E109" s="78"/>
      <c r="F109" s="226"/>
      <c r="G109" s="95"/>
      <c r="H109" s="87"/>
      <c r="I109" s="216"/>
      <c r="J109" s="194"/>
      <c r="K109" s="75"/>
      <c r="L109" s="107"/>
      <c r="M109" s="201"/>
      <c r="N109" s="194"/>
      <c r="O109" s="75"/>
      <c r="P109" s="120"/>
      <c r="Q109" s="177"/>
      <c r="R109" s="168">
        <v>37</v>
      </c>
      <c r="S109" s="129">
        <v>34.2</v>
      </c>
      <c r="T109" s="161">
        <f>S109+Q109+O109+M109+K109+I109+G109+E109+C109</f>
        <v>34.2</v>
      </c>
      <c r="U109" s="70">
        <v>106</v>
      </c>
    </row>
    <row r="110" spans="1:21" ht="15.75">
      <c r="A110" s="250" t="s">
        <v>170</v>
      </c>
      <c r="B110" s="33"/>
      <c r="C110" s="247"/>
      <c r="D110" s="194"/>
      <c r="E110" s="75"/>
      <c r="F110" s="226"/>
      <c r="G110" s="95"/>
      <c r="H110" s="87"/>
      <c r="I110" s="216"/>
      <c r="J110" s="194"/>
      <c r="K110" s="75"/>
      <c r="L110" s="107"/>
      <c r="M110" s="201"/>
      <c r="N110" s="188">
        <v>36</v>
      </c>
      <c r="O110" s="91">
        <v>29.5</v>
      </c>
      <c r="P110" s="120"/>
      <c r="Q110" s="177"/>
      <c r="R110" s="172"/>
      <c r="S110" s="128"/>
      <c r="T110" s="161">
        <f>S110+Q110+O110+M110+K110+I110+G110+E110+C110</f>
        <v>29.5</v>
      </c>
      <c r="U110" s="70">
        <v>107</v>
      </c>
    </row>
    <row r="111" spans="1:21" ht="15.75">
      <c r="A111" s="250" t="s">
        <v>183</v>
      </c>
      <c r="B111" s="33"/>
      <c r="C111" s="247"/>
      <c r="D111" s="194"/>
      <c r="E111" s="78"/>
      <c r="F111" s="226"/>
      <c r="G111" s="95"/>
      <c r="H111" s="87"/>
      <c r="I111" s="216"/>
      <c r="J111" s="194"/>
      <c r="K111" s="75"/>
      <c r="L111" s="107"/>
      <c r="M111" s="201"/>
      <c r="N111" s="194"/>
      <c r="O111" s="75"/>
      <c r="P111" s="120"/>
      <c r="Q111" s="177"/>
      <c r="R111" s="168">
        <v>38</v>
      </c>
      <c r="S111" s="129">
        <v>25.65</v>
      </c>
      <c r="T111" s="161">
        <f>S111+Q111+O111+M111+K111+I111+G111+E111+C111</f>
        <v>25.65</v>
      </c>
      <c r="U111" s="70">
        <v>108</v>
      </c>
    </row>
    <row r="112" spans="1:21" ht="15.75">
      <c r="A112" s="237" t="s">
        <v>3</v>
      </c>
      <c r="B112" s="67">
        <v>37</v>
      </c>
      <c r="C112" s="244">
        <v>24.7</v>
      </c>
      <c r="D112" s="194"/>
      <c r="E112" s="78"/>
      <c r="F112" s="234"/>
      <c r="G112" s="97"/>
      <c r="H112" s="88"/>
      <c r="I112" s="212"/>
      <c r="J112" s="192"/>
      <c r="K112" s="113"/>
      <c r="L112" s="105"/>
      <c r="M112" s="201"/>
      <c r="N112" s="197"/>
      <c r="O112" s="78"/>
      <c r="P112" s="122"/>
      <c r="Q112" s="183"/>
      <c r="R112" s="173"/>
      <c r="S112" s="132"/>
      <c r="T112" s="161">
        <f>S112+Q112+O112+M112+K112+I112+G112+E112+C112</f>
        <v>24.7</v>
      </c>
      <c r="U112" s="70">
        <v>109</v>
      </c>
    </row>
    <row r="113" spans="1:21" ht="16.5" thickBot="1">
      <c r="A113" s="250" t="s">
        <v>116</v>
      </c>
      <c r="B113" s="34"/>
      <c r="C113" s="255"/>
      <c r="D113" s="257"/>
      <c r="E113" s="259"/>
      <c r="F113" s="261"/>
      <c r="G113" s="99"/>
      <c r="H113" s="89"/>
      <c r="I113" s="268"/>
      <c r="J113" s="257"/>
      <c r="K113" s="140"/>
      <c r="L113" s="111"/>
      <c r="M113" s="273"/>
      <c r="N113" s="257"/>
      <c r="O113" s="140"/>
      <c r="P113" s="123"/>
      <c r="Q113" s="277"/>
      <c r="R113" s="280">
        <v>40</v>
      </c>
      <c r="S113" s="133">
        <v>8.55</v>
      </c>
      <c r="T113" s="282">
        <f>S113+Q113+O113+M113+K113+I113+G113+E113+C113</f>
        <v>8.55</v>
      </c>
      <c r="U113" s="283">
        <v>110</v>
      </c>
    </row>
  </sheetData>
  <sheetProtection/>
  <autoFilter ref="A3:U105"/>
  <mergeCells count="12">
    <mergeCell ref="L2:M2"/>
    <mergeCell ref="J2:K2"/>
    <mergeCell ref="P2:Q2"/>
    <mergeCell ref="R2:S2"/>
    <mergeCell ref="A1:U1"/>
    <mergeCell ref="B2:C2"/>
    <mergeCell ref="D2:E2"/>
    <mergeCell ref="F2:G2"/>
    <mergeCell ref="T2:U2"/>
    <mergeCell ref="A2:A3"/>
    <mergeCell ref="H2:I2"/>
    <mergeCell ref="N2:O2"/>
  </mergeCells>
  <printOptions/>
  <pageMargins left="0.1968503937007874" right="0.11811023622047245" top="0.35433070866141736" bottom="0.35433070866141736" header="0.11811023622047245" footer="0.11811023622047245"/>
  <pageSetup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" sqref="D4:D117"/>
    </sheetView>
  </sheetViews>
  <sheetFormatPr defaultColWidth="11.421875" defaultRowHeight="12.75"/>
  <cols>
    <col min="1" max="1" width="7.00390625" style="0" bestFit="1" customWidth="1"/>
    <col min="2" max="2" width="22.7109375" style="6" customWidth="1"/>
    <col min="3" max="3" width="18.421875" style="7" customWidth="1"/>
    <col min="4" max="4" width="27.28125" style="0" customWidth="1"/>
  </cols>
  <sheetData>
    <row r="1" spans="1:6" ht="42.75" customHeight="1" thickBot="1">
      <c r="A1" s="56"/>
      <c r="B1" s="54" t="s">
        <v>70</v>
      </c>
      <c r="C1" s="55"/>
      <c r="D1" s="55"/>
      <c r="F1" s="3"/>
    </row>
    <row r="2" spans="1:6" s="5" customFormat="1" ht="16.5" customHeight="1">
      <c r="A2" s="53"/>
      <c r="B2" s="150" t="s">
        <v>30</v>
      </c>
      <c r="C2" s="38"/>
      <c r="D2" s="155" t="s">
        <v>127</v>
      </c>
      <c r="F2" s="9"/>
    </row>
    <row r="3" spans="1:9" ht="18.75" customHeight="1">
      <c r="A3" s="51" t="s">
        <v>28</v>
      </c>
      <c r="B3" s="151"/>
      <c r="C3" s="10" t="s">
        <v>126</v>
      </c>
      <c r="D3" s="156"/>
      <c r="F3" s="3"/>
      <c r="G3" s="3"/>
      <c r="H3" s="3"/>
      <c r="I3" s="3"/>
    </row>
    <row r="4" spans="1:9" ht="18.75">
      <c r="A4" s="52">
        <v>1</v>
      </c>
      <c r="B4" s="23" t="s">
        <v>11</v>
      </c>
      <c r="C4" s="16">
        <v>195.25</v>
      </c>
      <c r="D4" s="17"/>
      <c r="F4" s="39"/>
      <c r="G4" s="40"/>
      <c r="H4" s="41"/>
      <c r="I4" s="3"/>
    </row>
    <row r="5" spans="1:9" ht="18.75">
      <c r="A5" s="52">
        <v>2</v>
      </c>
      <c r="B5" s="23" t="s">
        <v>27</v>
      </c>
      <c r="C5" s="16">
        <v>337.25</v>
      </c>
      <c r="D5" s="17"/>
      <c r="F5" s="42"/>
      <c r="G5" s="43"/>
      <c r="H5" s="41"/>
      <c r="I5" s="3"/>
    </row>
    <row r="6" spans="1:9" ht="18.75">
      <c r="A6" s="52">
        <v>3</v>
      </c>
      <c r="B6" s="23" t="s">
        <v>45</v>
      </c>
      <c r="C6" s="16">
        <v>213</v>
      </c>
      <c r="D6" s="17"/>
      <c r="F6" s="39"/>
      <c r="G6" s="40"/>
      <c r="H6" s="41"/>
      <c r="I6" s="3"/>
    </row>
    <row r="7" spans="1:9" ht="18.75">
      <c r="A7" s="52">
        <v>4</v>
      </c>
      <c r="B7" s="23" t="s">
        <v>15</v>
      </c>
      <c r="C7" s="16">
        <v>550.25</v>
      </c>
      <c r="D7" s="17"/>
      <c r="F7" s="39"/>
      <c r="G7" s="40"/>
      <c r="H7" s="41"/>
      <c r="I7" s="3"/>
    </row>
    <row r="8" spans="1:9" ht="18.75">
      <c r="A8" s="52">
        <v>5</v>
      </c>
      <c r="B8" s="23" t="s">
        <v>46</v>
      </c>
      <c r="C8" s="13">
        <v>514.75</v>
      </c>
      <c r="D8" s="17"/>
      <c r="F8" s="42"/>
      <c r="G8" s="43"/>
      <c r="H8" s="41"/>
      <c r="I8" s="3"/>
    </row>
    <row r="9" spans="1:9" ht="18.75">
      <c r="A9" s="52">
        <v>6</v>
      </c>
      <c r="B9" s="23" t="s">
        <v>6</v>
      </c>
      <c r="C9" s="13">
        <v>585.75</v>
      </c>
      <c r="D9" s="17"/>
      <c r="F9" s="39"/>
      <c r="G9" s="40"/>
      <c r="H9" s="41"/>
      <c r="I9" s="3"/>
    </row>
    <row r="10" spans="1:9" ht="18.75">
      <c r="A10" s="52">
        <v>7</v>
      </c>
      <c r="B10" s="23" t="s">
        <v>21</v>
      </c>
      <c r="C10" s="16">
        <v>355</v>
      </c>
      <c r="D10" s="17"/>
      <c r="F10" s="39"/>
      <c r="G10" s="40"/>
      <c r="H10" s="41"/>
      <c r="I10" s="3"/>
    </row>
    <row r="11" spans="1:9" ht="18.75">
      <c r="A11" s="52">
        <v>8</v>
      </c>
      <c r="B11" s="23" t="s">
        <v>9</v>
      </c>
      <c r="C11" s="12"/>
      <c r="D11" s="17"/>
      <c r="F11" s="39"/>
      <c r="G11" s="40"/>
      <c r="H11" s="41"/>
      <c r="I11" s="3"/>
    </row>
    <row r="12" spans="1:9" ht="18.75">
      <c r="A12" s="52">
        <v>9</v>
      </c>
      <c r="B12" s="23" t="s">
        <v>23</v>
      </c>
      <c r="C12" s="13">
        <v>390.5</v>
      </c>
      <c r="D12" s="17"/>
      <c r="F12" s="39"/>
      <c r="G12" s="40"/>
      <c r="H12" s="41"/>
      <c r="I12" s="3"/>
    </row>
    <row r="13" spans="1:9" ht="18.75">
      <c r="A13" s="52">
        <v>10</v>
      </c>
      <c r="B13" s="23" t="s">
        <v>8</v>
      </c>
      <c r="C13" s="16">
        <v>301.75</v>
      </c>
      <c r="D13" s="17"/>
      <c r="F13" s="42"/>
      <c r="G13" s="3"/>
      <c r="H13" s="3"/>
      <c r="I13" s="3"/>
    </row>
    <row r="14" spans="1:9" ht="18.75">
      <c r="A14" s="52">
        <v>11</v>
      </c>
      <c r="B14" s="24" t="s">
        <v>67</v>
      </c>
      <c r="C14" s="13">
        <v>461.5</v>
      </c>
      <c r="D14" s="17"/>
      <c r="F14" s="39"/>
      <c r="G14" s="40"/>
      <c r="H14" s="41"/>
      <c r="I14" s="3"/>
    </row>
    <row r="15" spans="1:9" ht="18.75">
      <c r="A15" s="52">
        <v>12</v>
      </c>
      <c r="B15" s="23" t="s">
        <v>40</v>
      </c>
      <c r="C15" s="14"/>
      <c r="D15" s="17"/>
      <c r="F15" s="39"/>
      <c r="G15" s="40"/>
      <c r="H15" s="41"/>
      <c r="I15" s="3"/>
    </row>
    <row r="16" spans="1:9" ht="18.75">
      <c r="A16" s="52">
        <v>13</v>
      </c>
      <c r="B16" s="19" t="s">
        <v>19</v>
      </c>
      <c r="C16" s="13">
        <v>106.5</v>
      </c>
      <c r="D16" s="17"/>
      <c r="F16" s="39"/>
      <c r="G16" s="40"/>
      <c r="H16" s="41"/>
      <c r="I16" s="3"/>
    </row>
    <row r="17" spans="1:9" ht="18.75">
      <c r="A17" s="52">
        <v>14</v>
      </c>
      <c r="B17" s="24" t="s">
        <v>26</v>
      </c>
      <c r="C17" s="12"/>
      <c r="D17" s="17"/>
      <c r="F17" s="39"/>
      <c r="G17" s="40"/>
      <c r="H17" s="41"/>
      <c r="I17" s="3"/>
    </row>
    <row r="18" spans="1:9" ht="18.75">
      <c r="A18" s="52">
        <v>15</v>
      </c>
      <c r="B18" s="23" t="s">
        <v>0</v>
      </c>
      <c r="C18" s="15"/>
      <c r="D18" s="17"/>
      <c r="F18" s="44"/>
      <c r="G18" s="40"/>
      <c r="H18" s="41"/>
      <c r="I18" s="3"/>
    </row>
    <row r="19" spans="1:9" ht="18.75">
      <c r="A19" s="52">
        <v>16</v>
      </c>
      <c r="B19" s="23" t="s">
        <v>52</v>
      </c>
      <c r="C19" s="15"/>
      <c r="D19" s="17"/>
      <c r="F19" s="39"/>
      <c r="G19" s="40"/>
      <c r="H19" s="41"/>
      <c r="I19" s="3"/>
    </row>
    <row r="20" spans="1:9" ht="18.75">
      <c r="A20" s="52">
        <v>17</v>
      </c>
      <c r="B20" s="23" t="s">
        <v>4</v>
      </c>
      <c r="C20" s="14"/>
      <c r="D20" s="17"/>
      <c r="F20" s="42"/>
      <c r="G20" s="43"/>
      <c r="H20" s="41"/>
      <c r="I20" s="3"/>
    </row>
    <row r="21" spans="1:9" ht="18.75">
      <c r="A21" s="52">
        <v>18</v>
      </c>
      <c r="B21" s="21" t="s">
        <v>79</v>
      </c>
      <c r="C21" s="14"/>
      <c r="D21" s="17"/>
      <c r="F21" s="39"/>
      <c r="G21" s="40"/>
      <c r="H21" s="41"/>
      <c r="I21" s="3"/>
    </row>
    <row r="22" spans="1:9" ht="18.75">
      <c r="A22" s="52">
        <v>19</v>
      </c>
      <c r="B22" s="20" t="s">
        <v>71</v>
      </c>
      <c r="C22" s="13">
        <v>408.25</v>
      </c>
      <c r="D22" s="17"/>
      <c r="F22" s="39"/>
      <c r="G22" s="40"/>
      <c r="H22" s="41"/>
      <c r="I22" s="3"/>
    </row>
    <row r="23" spans="1:9" ht="18.75">
      <c r="A23" s="52">
        <v>20</v>
      </c>
      <c r="B23" s="19" t="s">
        <v>55</v>
      </c>
      <c r="C23" s="11"/>
      <c r="D23" s="17"/>
      <c r="F23" s="42"/>
      <c r="G23" s="43"/>
      <c r="H23" s="41"/>
      <c r="I23" s="3"/>
    </row>
    <row r="24" spans="1:9" ht="18.75">
      <c r="A24" s="52">
        <v>21</v>
      </c>
      <c r="B24" s="23" t="s">
        <v>16</v>
      </c>
      <c r="C24" s="13">
        <v>35.5</v>
      </c>
      <c r="D24" s="17"/>
      <c r="F24" s="39"/>
      <c r="G24" s="40"/>
      <c r="H24" s="41"/>
      <c r="I24" s="3"/>
    </row>
    <row r="25" spans="1:9" ht="18.75">
      <c r="A25" s="52">
        <v>22</v>
      </c>
      <c r="B25" s="19" t="s">
        <v>24</v>
      </c>
      <c r="C25" s="16">
        <v>230.75</v>
      </c>
      <c r="D25" s="17"/>
      <c r="F25" s="44"/>
      <c r="G25" s="45"/>
      <c r="H25" s="41"/>
      <c r="I25" s="3"/>
    </row>
    <row r="26" spans="1:9" ht="18.75">
      <c r="A26" s="52">
        <v>23</v>
      </c>
      <c r="B26" s="24" t="s">
        <v>74</v>
      </c>
      <c r="C26" s="15"/>
      <c r="D26" s="17"/>
      <c r="F26" s="46"/>
      <c r="G26" s="47"/>
      <c r="H26" s="41"/>
      <c r="I26" s="3"/>
    </row>
    <row r="27" spans="1:9" ht="18.75">
      <c r="A27" s="52">
        <v>24</v>
      </c>
      <c r="B27" s="23" t="s">
        <v>18</v>
      </c>
      <c r="C27" s="13"/>
      <c r="D27" s="17"/>
      <c r="F27" s="46"/>
      <c r="G27" s="47"/>
      <c r="H27" s="41"/>
      <c r="I27" s="3"/>
    </row>
    <row r="28" spans="1:9" ht="18.75">
      <c r="A28" s="52">
        <v>25</v>
      </c>
      <c r="B28" s="19" t="s">
        <v>20</v>
      </c>
      <c r="C28" s="15"/>
      <c r="D28" s="17"/>
      <c r="F28" s="48"/>
      <c r="G28" s="49"/>
      <c r="H28" s="41"/>
      <c r="I28" s="3"/>
    </row>
    <row r="29" spans="1:9" ht="18.75">
      <c r="A29" s="52">
        <v>26</v>
      </c>
      <c r="B29" s="23" t="s">
        <v>49</v>
      </c>
      <c r="C29" s="13">
        <v>532.5</v>
      </c>
      <c r="D29" s="17"/>
      <c r="F29" s="46"/>
      <c r="G29" s="47"/>
      <c r="H29" s="41"/>
      <c r="I29" s="3"/>
    </row>
    <row r="30" spans="1:9" ht="18.75">
      <c r="A30" s="52">
        <v>27</v>
      </c>
      <c r="B30" s="24" t="s">
        <v>22</v>
      </c>
      <c r="C30" s="13">
        <v>88.75</v>
      </c>
      <c r="D30" s="17"/>
      <c r="F30" s="46"/>
      <c r="G30" s="47"/>
      <c r="H30" s="41"/>
      <c r="I30" s="3"/>
    </row>
    <row r="31" spans="1:9" ht="18.75">
      <c r="A31" s="52">
        <v>28</v>
      </c>
      <c r="B31" s="24" t="s">
        <v>86</v>
      </c>
      <c r="C31" s="13">
        <v>568</v>
      </c>
      <c r="D31" s="17"/>
      <c r="F31" s="48"/>
      <c r="G31" s="49"/>
      <c r="H31" s="41"/>
      <c r="I31" s="3"/>
    </row>
    <row r="32" spans="1:9" ht="18.75">
      <c r="A32" s="52">
        <v>29</v>
      </c>
      <c r="B32" s="23" t="s">
        <v>7</v>
      </c>
      <c r="C32" s="11"/>
      <c r="D32" s="17"/>
      <c r="F32" s="46"/>
      <c r="G32" s="47"/>
      <c r="H32" s="41"/>
      <c r="I32" s="3"/>
    </row>
    <row r="33" spans="1:9" ht="18.75">
      <c r="A33" s="52">
        <v>30</v>
      </c>
      <c r="B33" s="23" t="s">
        <v>50</v>
      </c>
      <c r="C33" s="15"/>
      <c r="D33" s="17"/>
      <c r="F33" s="48"/>
      <c r="G33" s="49"/>
      <c r="H33" s="41"/>
      <c r="I33" s="3"/>
    </row>
    <row r="34" spans="1:9" ht="18.75">
      <c r="A34" s="52">
        <v>31</v>
      </c>
      <c r="B34" s="20" t="s">
        <v>5</v>
      </c>
      <c r="C34" s="11"/>
      <c r="D34" s="17"/>
      <c r="F34" s="46"/>
      <c r="G34" s="47"/>
      <c r="H34" s="41"/>
      <c r="I34" s="3"/>
    </row>
    <row r="35" spans="1:9" ht="18.75">
      <c r="A35" s="52">
        <v>32</v>
      </c>
      <c r="B35" s="23" t="s">
        <v>17</v>
      </c>
      <c r="C35" s="13">
        <v>142</v>
      </c>
      <c r="D35" s="17"/>
      <c r="F35" s="48"/>
      <c r="G35" s="49"/>
      <c r="H35" s="41"/>
      <c r="I35" s="3"/>
    </row>
    <row r="36" spans="1:9" ht="18.75">
      <c r="A36" s="52">
        <v>33</v>
      </c>
      <c r="B36" s="19" t="s">
        <v>121</v>
      </c>
      <c r="C36" s="15"/>
      <c r="D36" s="17"/>
      <c r="F36" s="48"/>
      <c r="G36" s="49"/>
      <c r="H36" s="41"/>
      <c r="I36" s="3"/>
    </row>
    <row r="37" spans="1:9" ht="18.75">
      <c r="A37" s="52">
        <v>34</v>
      </c>
      <c r="B37" s="22" t="s">
        <v>61</v>
      </c>
      <c r="C37" s="13">
        <v>319.5</v>
      </c>
      <c r="D37" s="17"/>
      <c r="F37" s="48"/>
      <c r="G37" s="49"/>
      <c r="H37" s="41"/>
      <c r="I37" s="3"/>
    </row>
    <row r="38" spans="1:9" ht="18.75">
      <c r="A38" s="52">
        <v>35</v>
      </c>
      <c r="B38" s="23" t="s">
        <v>41</v>
      </c>
      <c r="C38" s="13">
        <v>497</v>
      </c>
      <c r="D38" s="17"/>
      <c r="F38" s="3"/>
      <c r="G38" s="3"/>
      <c r="H38" s="3"/>
      <c r="I38" s="3"/>
    </row>
    <row r="39" spans="1:9" ht="18.75">
      <c r="A39" s="52">
        <v>36</v>
      </c>
      <c r="B39" s="21" t="s">
        <v>77</v>
      </c>
      <c r="C39" s="11"/>
      <c r="D39" s="17"/>
      <c r="F39" s="3"/>
      <c r="G39" s="3"/>
      <c r="H39" s="3"/>
      <c r="I39" s="3"/>
    </row>
    <row r="40" spans="1:9" ht="18.75">
      <c r="A40" s="52">
        <v>37</v>
      </c>
      <c r="B40" s="28" t="s">
        <v>82</v>
      </c>
      <c r="C40" s="13"/>
      <c r="D40" s="17"/>
      <c r="F40" s="3"/>
      <c r="G40" s="3"/>
      <c r="H40" s="3"/>
      <c r="I40" s="3"/>
    </row>
    <row r="41" spans="1:9" ht="18.75">
      <c r="A41" s="52">
        <v>38</v>
      </c>
      <c r="B41" s="26" t="s">
        <v>54</v>
      </c>
      <c r="C41" s="11"/>
      <c r="D41" s="17"/>
      <c r="F41" s="3"/>
      <c r="G41" s="3"/>
      <c r="H41" s="3"/>
      <c r="I41" s="3"/>
    </row>
    <row r="42" spans="1:9" ht="18.75">
      <c r="A42" s="52">
        <v>39</v>
      </c>
      <c r="B42" s="35" t="s">
        <v>87</v>
      </c>
      <c r="C42" s="12"/>
      <c r="D42" s="17"/>
      <c r="F42" s="3"/>
      <c r="G42" s="3"/>
      <c r="H42" s="3"/>
      <c r="I42" s="3"/>
    </row>
    <row r="43" spans="1:9" ht="18.75">
      <c r="A43" s="52">
        <v>40</v>
      </c>
      <c r="B43" s="28" t="s">
        <v>81</v>
      </c>
      <c r="C43" s="15"/>
      <c r="D43" s="17"/>
      <c r="F43" s="3"/>
      <c r="G43" s="3"/>
      <c r="H43" s="3"/>
      <c r="I43" s="3"/>
    </row>
    <row r="44" spans="1:9" ht="18.75">
      <c r="A44" s="52">
        <v>41</v>
      </c>
      <c r="B44" s="27" t="s">
        <v>75</v>
      </c>
      <c r="C44" s="15"/>
      <c r="D44" s="17"/>
      <c r="F44" s="3"/>
      <c r="G44" s="3"/>
      <c r="H44" s="3"/>
      <c r="I44" s="3"/>
    </row>
    <row r="45" spans="1:9" ht="18.75">
      <c r="A45" s="52">
        <v>42</v>
      </c>
      <c r="B45" s="37" t="s">
        <v>108</v>
      </c>
      <c r="C45" s="16">
        <v>621.25</v>
      </c>
      <c r="D45" s="17"/>
      <c r="F45" s="3"/>
      <c r="G45" s="3"/>
      <c r="H45" s="3"/>
      <c r="I45" s="3"/>
    </row>
    <row r="46" spans="1:9" ht="18.75">
      <c r="A46" s="52">
        <v>43</v>
      </c>
      <c r="B46" s="26" t="s">
        <v>57</v>
      </c>
      <c r="C46" s="12"/>
      <c r="D46" s="17"/>
      <c r="F46" s="3"/>
      <c r="G46" s="3"/>
      <c r="H46" s="3"/>
      <c r="I46" s="3"/>
    </row>
    <row r="47" spans="1:9" ht="18.75">
      <c r="A47" s="52">
        <v>44</v>
      </c>
      <c r="B47" s="25" t="s">
        <v>44</v>
      </c>
      <c r="C47" s="12"/>
      <c r="D47" s="17"/>
      <c r="F47" s="3"/>
      <c r="G47" s="3"/>
      <c r="H47" s="3"/>
      <c r="I47" s="3"/>
    </row>
    <row r="48" spans="1:9" ht="18.75">
      <c r="A48" s="52">
        <v>45</v>
      </c>
      <c r="B48" s="28" t="s">
        <v>80</v>
      </c>
      <c r="C48" s="11"/>
      <c r="D48" s="17"/>
      <c r="F48" s="3"/>
      <c r="G48" s="3"/>
      <c r="H48" s="3"/>
      <c r="I48" s="3"/>
    </row>
    <row r="49" spans="1:9" ht="18.75">
      <c r="A49" s="52">
        <v>46</v>
      </c>
      <c r="B49" s="25" t="s">
        <v>47</v>
      </c>
      <c r="C49" s="16">
        <v>177.5</v>
      </c>
      <c r="D49" s="17"/>
      <c r="F49" s="3"/>
      <c r="G49" s="3"/>
      <c r="H49" s="3"/>
      <c r="I49" s="3"/>
    </row>
    <row r="50" spans="1:9" ht="18.75">
      <c r="A50" s="52">
        <v>47</v>
      </c>
      <c r="B50" s="26" t="s">
        <v>58</v>
      </c>
      <c r="C50" s="12"/>
      <c r="D50" s="17"/>
      <c r="F50" s="3"/>
      <c r="G50" s="3"/>
      <c r="H50" s="3"/>
      <c r="I50" s="3"/>
    </row>
    <row r="51" spans="1:9" ht="18.75">
      <c r="A51" s="52">
        <v>48</v>
      </c>
      <c r="B51" s="30" t="s">
        <v>105</v>
      </c>
      <c r="C51" s="13">
        <v>426</v>
      </c>
      <c r="D51" s="17"/>
      <c r="F51" s="3"/>
      <c r="G51" s="3"/>
      <c r="H51" s="3"/>
      <c r="I51" s="3"/>
    </row>
    <row r="52" spans="1:9" ht="18.75">
      <c r="A52" s="52">
        <v>49</v>
      </c>
      <c r="B52" s="24" t="s">
        <v>76</v>
      </c>
      <c r="C52" s="11"/>
      <c r="D52" s="17"/>
      <c r="F52" s="3"/>
      <c r="G52" s="3"/>
      <c r="H52" s="3"/>
      <c r="I52" s="3"/>
    </row>
    <row r="53" spans="1:9" ht="18.75">
      <c r="A53" s="52">
        <v>50</v>
      </c>
      <c r="B53" s="21" t="s">
        <v>104</v>
      </c>
      <c r="C53" s="13">
        <v>284</v>
      </c>
      <c r="D53" s="17"/>
      <c r="F53" s="3"/>
      <c r="G53" s="3"/>
      <c r="H53" s="3"/>
      <c r="I53" s="3"/>
    </row>
    <row r="54" spans="1:9" ht="18.75">
      <c r="A54" s="52">
        <v>51</v>
      </c>
      <c r="B54" s="23" t="s">
        <v>51</v>
      </c>
      <c r="C54" s="11"/>
      <c r="D54" s="17"/>
      <c r="F54" s="3"/>
      <c r="G54" s="3"/>
      <c r="H54" s="3"/>
      <c r="I54" s="3"/>
    </row>
    <row r="55" spans="1:9" ht="18.75">
      <c r="A55" s="52">
        <v>52</v>
      </c>
      <c r="B55" s="36" t="s">
        <v>109</v>
      </c>
      <c r="C55" s="13">
        <v>479.25</v>
      </c>
      <c r="D55" s="17"/>
      <c r="F55" s="3"/>
      <c r="G55" s="3"/>
      <c r="H55" s="3"/>
      <c r="I55" s="3"/>
    </row>
    <row r="56" spans="1:6" ht="18.75">
      <c r="A56" s="52">
        <v>53</v>
      </c>
      <c r="B56" s="36" t="s">
        <v>110</v>
      </c>
      <c r="C56" s="13">
        <v>443.75</v>
      </c>
      <c r="D56" s="17"/>
      <c r="F56" s="3"/>
    </row>
    <row r="57" spans="1:6" ht="18.75">
      <c r="A57" s="52">
        <v>54</v>
      </c>
      <c r="B57" s="24" t="s">
        <v>93</v>
      </c>
      <c r="C57" s="11"/>
      <c r="D57" s="17"/>
      <c r="F57" s="3"/>
    </row>
    <row r="58" spans="1:6" ht="18.75">
      <c r="A58" s="52">
        <v>55</v>
      </c>
      <c r="B58" s="19" t="s">
        <v>42</v>
      </c>
      <c r="C58" s="11"/>
      <c r="D58" s="17"/>
      <c r="F58" s="3"/>
    </row>
    <row r="59" spans="1:6" ht="18.75">
      <c r="A59" s="52">
        <v>56</v>
      </c>
      <c r="B59" s="36" t="s">
        <v>111</v>
      </c>
      <c r="C59" s="13">
        <v>372.75</v>
      </c>
      <c r="D59" s="17"/>
      <c r="F59" s="3"/>
    </row>
    <row r="60" spans="1:6" ht="18.75">
      <c r="A60" s="52">
        <v>57</v>
      </c>
      <c r="B60" s="21" t="s">
        <v>63</v>
      </c>
      <c r="C60" s="15"/>
      <c r="D60" s="17"/>
      <c r="F60" s="3"/>
    </row>
    <row r="61" spans="1:6" ht="18.75">
      <c r="A61" s="52">
        <v>58</v>
      </c>
      <c r="B61" s="24" t="s">
        <v>88</v>
      </c>
      <c r="C61" s="14"/>
      <c r="D61" s="17"/>
      <c r="F61" s="3"/>
    </row>
    <row r="62" spans="1:6" ht="18.75">
      <c r="A62" s="52">
        <v>59</v>
      </c>
      <c r="B62" s="21" t="s">
        <v>94</v>
      </c>
      <c r="C62" s="13"/>
      <c r="D62" s="17"/>
      <c r="F62" s="3"/>
    </row>
    <row r="63" spans="1:6" ht="18.75">
      <c r="A63" s="52">
        <v>60</v>
      </c>
      <c r="B63" s="21" t="s">
        <v>78</v>
      </c>
      <c r="C63" s="12"/>
      <c r="D63" s="17"/>
      <c r="F63" s="3"/>
    </row>
    <row r="64" spans="1:6" ht="18.75">
      <c r="A64" s="52">
        <v>61</v>
      </c>
      <c r="B64" s="23" t="s">
        <v>48</v>
      </c>
      <c r="C64" s="11"/>
      <c r="D64" s="17"/>
      <c r="F64" s="3"/>
    </row>
    <row r="65" spans="1:6" ht="18.75">
      <c r="A65" s="52">
        <v>62</v>
      </c>
      <c r="B65" s="25" t="s">
        <v>37</v>
      </c>
      <c r="C65" s="11"/>
      <c r="D65" s="17"/>
      <c r="F65" s="3"/>
    </row>
    <row r="66" spans="1:6" ht="18.75">
      <c r="A66" s="52">
        <v>63</v>
      </c>
      <c r="B66" s="28" t="s">
        <v>95</v>
      </c>
      <c r="C66" s="13"/>
      <c r="D66" s="17"/>
      <c r="F66" s="3"/>
    </row>
    <row r="67" spans="1:6" ht="18.75">
      <c r="A67" s="52">
        <v>64</v>
      </c>
      <c r="B67" s="28" t="s">
        <v>85</v>
      </c>
      <c r="C67" s="11"/>
      <c r="D67" s="17"/>
      <c r="F67" s="3"/>
    </row>
    <row r="68" spans="1:6" ht="18.75">
      <c r="A68" s="52">
        <v>65</v>
      </c>
      <c r="B68" s="30" t="s">
        <v>72</v>
      </c>
      <c r="C68" s="11"/>
      <c r="D68" s="17"/>
      <c r="F68" s="3"/>
    </row>
    <row r="69" spans="1:6" ht="18.75">
      <c r="A69" s="52">
        <v>66</v>
      </c>
      <c r="B69" s="30" t="s">
        <v>122</v>
      </c>
      <c r="C69" s="13"/>
      <c r="D69" s="17"/>
      <c r="F69" s="3"/>
    </row>
    <row r="70" spans="1:6" ht="18.75">
      <c r="A70" s="52">
        <v>67</v>
      </c>
      <c r="B70" s="28" t="s">
        <v>89</v>
      </c>
      <c r="C70" s="11"/>
      <c r="D70" s="17"/>
      <c r="F70" s="3"/>
    </row>
    <row r="71" spans="1:6" ht="18.75">
      <c r="A71" s="52">
        <v>68</v>
      </c>
      <c r="B71" s="29" t="s">
        <v>25</v>
      </c>
      <c r="C71" s="16">
        <v>79.875</v>
      </c>
      <c r="D71" s="17"/>
      <c r="F71" s="3"/>
    </row>
    <row r="72" spans="1:6" ht="18.75">
      <c r="A72" s="52">
        <v>69</v>
      </c>
      <c r="B72" s="37" t="s">
        <v>112</v>
      </c>
      <c r="C72" s="13">
        <v>266.25</v>
      </c>
      <c r="D72" s="17"/>
      <c r="F72" s="3"/>
    </row>
    <row r="73" spans="1:6" ht="18.75">
      <c r="A73" s="52">
        <v>70</v>
      </c>
      <c r="B73" s="36" t="s">
        <v>113</v>
      </c>
      <c r="C73" s="13">
        <v>248.5</v>
      </c>
      <c r="D73" s="17"/>
      <c r="F73" s="3"/>
    </row>
    <row r="74" spans="1:6" ht="18.75">
      <c r="A74" s="52">
        <v>71</v>
      </c>
      <c r="B74" s="28" t="s">
        <v>84</v>
      </c>
      <c r="C74" s="11"/>
      <c r="D74" s="17"/>
      <c r="F74" s="3"/>
    </row>
    <row r="75" spans="1:6" ht="18.75">
      <c r="A75" s="52">
        <v>72</v>
      </c>
      <c r="B75" s="22" t="s">
        <v>71</v>
      </c>
      <c r="C75" s="11"/>
      <c r="D75" s="17"/>
      <c r="F75" s="3"/>
    </row>
    <row r="76" spans="1:6" ht="18.75">
      <c r="A76" s="52">
        <v>73</v>
      </c>
      <c r="B76" s="21" t="s">
        <v>107</v>
      </c>
      <c r="C76" s="16"/>
      <c r="D76" s="17"/>
      <c r="F76" s="3"/>
    </row>
    <row r="77" spans="1:6" ht="18.75">
      <c r="A77" s="52">
        <v>74</v>
      </c>
      <c r="B77" s="23" t="s">
        <v>36</v>
      </c>
      <c r="C77" s="11"/>
      <c r="D77" s="17"/>
      <c r="F77" s="3"/>
    </row>
    <row r="78" spans="1:6" ht="18.75">
      <c r="A78" s="52">
        <v>75</v>
      </c>
      <c r="B78" s="21" t="s">
        <v>96</v>
      </c>
      <c r="C78" s="16"/>
      <c r="D78" s="17"/>
      <c r="F78" s="3"/>
    </row>
    <row r="79" spans="1:6" ht="18.75">
      <c r="A79" s="52">
        <v>76</v>
      </c>
      <c r="B79" s="21" t="s">
        <v>106</v>
      </c>
      <c r="C79" s="13">
        <v>97.625</v>
      </c>
      <c r="D79" s="17"/>
      <c r="F79" s="3"/>
    </row>
    <row r="80" spans="1:6" ht="18.75">
      <c r="A80" s="52">
        <v>77</v>
      </c>
      <c r="B80" s="21" t="s">
        <v>91</v>
      </c>
      <c r="C80" s="11"/>
      <c r="D80" s="17"/>
      <c r="F80" s="3"/>
    </row>
    <row r="81" spans="1:6" ht="18.75">
      <c r="A81" s="52">
        <v>78</v>
      </c>
      <c r="B81" s="24" t="s">
        <v>10</v>
      </c>
      <c r="C81" s="11"/>
      <c r="D81" s="17"/>
      <c r="F81" s="3"/>
    </row>
    <row r="82" spans="1:4" ht="18.75">
      <c r="A82" s="52">
        <v>79</v>
      </c>
      <c r="B82" s="21" t="s">
        <v>97</v>
      </c>
      <c r="C82" s="13"/>
      <c r="D82" s="17"/>
    </row>
    <row r="83" spans="1:4" ht="18.75">
      <c r="A83" s="52">
        <v>80</v>
      </c>
      <c r="B83" s="36" t="s">
        <v>114</v>
      </c>
      <c r="C83" s="16">
        <v>159.75</v>
      </c>
      <c r="D83" s="17"/>
    </row>
    <row r="84" spans="1:4" ht="18.75">
      <c r="A84" s="52">
        <v>81</v>
      </c>
      <c r="B84" s="23" t="s">
        <v>1</v>
      </c>
      <c r="C84" s="15"/>
      <c r="D84" s="17"/>
    </row>
    <row r="85" spans="1:4" ht="18.75">
      <c r="A85" s="52">
        <v>82</v>
      </c>
      <c r="B85" s="21" t="s">
        <v>99</v>
      </c>
      <c r="C85" s="16"/>
      <c r="D85" s="17"/>
    </row>
    <row r="86" spans="1:4" ht="18.75">
      <c r="A86" s="52">
        <v>83</v>
      </c>
      <c r="B86" s="23" t="s">
        <v>68</v>
      </c>
      <c r="C86" s="15"/>
      <c r="D86" s="17"/>
    </row>
    <row r="87" spans="1:4" ht="18.75">
      <c r="A87" s="52">
        <v>84</v>
      </c>
      <c r="B87" s="19" t="s">
        <v>14</v>
      </c>
      <c r="C87" s="14"/>
      <c r="D87" s="17"/>
    </row>
    <row r="88" spans="1:4" ht="18.75">
      <c r="A88" s="52">
        <v>85</v>
      </c>
      <c r="B88" s="20" t="s">
        <v>101</v>
      </c>
      <c r="C88" s="16"/>
      <c r="D88" s="17"/>
    </row>
    <row r="89" spans="1:4" ht="18.75">
      <c r="A89" s="52">
        <v>86</v>
      </c>
      <c r="B89" s="36" t="s">
        <v>115</v>
      </c>
      <c r="C89" s="16">
        <v>124.25</v>
      </c>
      <c r="D89" s="17"/>
    </row>
    <row r="90" spans="1:4" ht="18.75">
      <c r="A90" s="52">
        <v>87</v>
      </c>
      <c r="B90" s="25" t="s">
        <v>53</v>
      </c>
      <c r="C90" s="15"/>
      <c r="D90" s="17"/>
    </row>
    <row r="91" spans="1:4" ht="18.75">
      <c r="A91" s="52">
        <v>88</v>
      </c>
      <c r="B91" s="21" t="s">
        <v>98</v>
      </c>
      <c r="C91" s="16"/>
      <c r="D91" s="17"/>
    </row>
    <row r="92" spans="1:4" ht="18.75">
      <c r="A92" s="52">
        <v>89</v>
      </c>
      <c r="B92" s="28" t="s">
        <v>92</v>
      </c>
      <c r="C92" s="14"/>
      <c r="D92" s="17"/>
    </row>
    <row r="93" spans="1:4" ht="18.75">
      <c r="A93" s="52">
        <v>90</v>
      </c>
      <c r="B93" s="36" t="s">
        <v>116</v>
      </c>
      <c r="C93" s="16">
        <v>71</v>
      </c>
      <c r="D93" s="17"/>
    </row>
    <row r="94" spans="1:4" ht="18.75">
      <c r="A94" s="52">
        <v>91</v>
      </c>
      <c r="B94" s="21" t="s">
        <v>83</v>
      </c>
      <c r="C94" s="15"/>
      <c r="D94" s="17"/>
    </row>
    <row r="95" spans="1:4" ht="18.75">
      <c r="A95" s="52">
        <v>92</v>
      </c>
      <c r="B95" s="20" t="s">
        <v>103</v>
      </c>
      <c r="C95" s="16"/>
      <c r="D95" s="17"/>
    </row>
    <row r="96" spans="1:4" ht="18.75">
      <c r="A96" s="52">
        <v>93</v>
      </c>
      <c r="B96" s="26" t="s">
        <v>2</v>
      </c>
      <c r="C96" s="15"/>
      <c r="D96" s="17"/>
    </row>
    <row r="97" spans="1:4" ht="18.75">
      <c r="A97" s="52">
        <v>94</v>
      </c>
      <c r="B97" s="30" t="s">
        <v>123</v>
      </c>
      <c r="C97" s="16"/>
      <c r="D97" s="17"/>
    </row>
    <row r="98" spans="1:4" ht="18.75">
      <c r="A98" s="52">
        <v>95</v>
      </c>
      <c r="B98" s="26" t="s">
        <v>69</v>
      </c>
      <c r="C98" s="14"/>
      <c r="D98" s="17"/>
    </row>
    <row r="99" spans="1:4" ht="18.75">
      <c r="A99" s="52">
        <v>96</v>
      </c>
      <c r="B99" s="37" t="s">
        <v>117</v>
      </c>
      <c r="C99" s="16">
        <v>62.125</v>
      </c>
      <c r="D99" s="17"/>
    </row>
    <row r="100" spans="1:4" ht="18.75">
      <c r="A100" s="52">
        <v>97</v>
      </c>
      <c r="B100" s="30" t="s">
        <v>102</v>
      </c>
      <c r="C100" s="16"/>
      <c r="D100" s="17"/>
    </row>
    <row r="101" spans="1:4" ht="18.75">
      <c r="A101" s="52">
        <v>98</v>
      </c>
      <c r="B101" s="37" t="s">
        <v>118</v>
      </c>
      <c r="C101" s="16">
        <v>53.25</v>
      </c>
      <c r="D101" s="17"/>
    </row>
    <row r="102" spans="1:4" ht="18.75">
      <c r="A102" s="52">
        <v>99</v>
      </c>
      <c r="B102" s="30" t="s">
        <v>125</v>
      </c>
      <c r="C102" s="16"/>
      <c r="D102" s="17"/>
    </row>
    <row r="103" spans="1:4" ht="18.75">
      <c r="A103" s="52">
        <v>100</v>
      </c>
      <c r="B103" s="37" t="s">
        <v>48</v>
      </c>
      <c r="C103" s="16">
        <v>44.375</v>
      </c>
      <c r="D103" s="17"/>
    </row>
    <row r="104" spans="1:4" ht="18.75">
      <c r="A104" s="52">
        <v>101</v>
      </c>
      <c r="B104" s="28" t="s">
        <v>100</v>
      </c>
      <c r="C104" s="16"/>
      <c r="D104" s="17"/>
    </row>
    <row r="105" spans="1:4" ht="18.75">
      <c r="A105" s="52">
        <v>102</v>
      </c>
      <c r="B105" s="26" t="s">
        <v>13</v>
      </c>
      <c r="C105" s="14"/>
      <c r="D105" s="17"/>
    </row>
    <row r="106" spans="1:4" ht="18.75">
      <c r="A106" s="52">
        <v>103</v>
      </c>
      <c r="B106" s="27" t="s">
        <v>90</v>
      </c>
      <c r="C106" s="15"/>
      <c r="D106" s="17"/>
    </row>
    <row r="107" spans="1:4" ht="18.75">
      <c r="A107" s="52">
        <v>104</v>
      </c>
      <c r="B107" s="26" t="s">
        <v>56</v>
      </c>
      <c r="C107" s="14"/>
      <c r="D107" s="17"/>
    </row>
    <row r="108" spans="1:4" ht="18.75">
      <c r="A108" s="52">
        <v>105</v>
      </c>
      <c r="B108" s="37" t="s">
        <v>119</v>
      </c>
      <c r="C108" s="16">
        <v>26.625</v>
      </c>
      <c r="D108" s="17"/>
    </row>
    <row r="109" spans="1:4" ht="18.75">
      <c r="A109" s="52">
        <v>106</v>
      </c>
      <c r="B109" s="25" t="s">
        <v>3</v>
      </c>
      <c r="C109" s="16">
        <v>17.75</v>
      </c>
      <c r="D109" s="17"/>
    </row>
    <row r="110" spans="1:4" ht="18.75">
      <c r="A110" s="52">
        <v>107</v>
      </c>
      <c r="B110" s="37" t="s">
        <v>120</v>
      </c>
      <c r="C110" s="16">
        <v>8.875</v>
      </c>
      <c r="D110" s="17"/>
    </row>
    <row r="111" spans="1:4" ht="18.75">
      <c r="A111" s="52">
        <v>108</v>
      </c>
      <c r="B111" s="29" t="s">
        <v>60</v>
      </c>
      <c r="C111" s="14"/>
      <c r="D111" s="17"/>
    </row>
    <row r="112" spans="1:4" ht="18.75">
      <c r="A112" s="52">
        <v>109</v>
      </c>
      <c r="B112" s="29" t="s">
        <v>62</v>
      </c>
      <c r="C112" s="15"/>
      <c r="D112" s="17"/>
    </row>
    <row r="113" spans="1:4" ht="18.75">
      <c r="A113" s="52">
        <v>110</v>
      </c>
      <c r="B113" s="29" t="s">
        <v>64</v>
      </c>
      <c r="C113" s="15"/>
      <c r="D113" s="17"/>
    </row>
    <row r="114" spans="1:4" ht="18.75">
      <c r="A114" s="52">
        <v>111</v>
      </c>
      <c r="B114" s="29" t="s">
        <v>59</v>
      </c>
      <c r="C114" s="15"/>
      <c r="D114" s="17"/>
    </row>
    <row r="115" spans="1:4" ht="18.75">
      <c r="A115" s="52">
        <v>112</v>
      </c>
      <c r="B115" s="29" t="s">
        <v>65</v>
      </c>
      <c r="C115" s="15"/>
      <c r="D115" s="17"/>
    </row>
    <row r="116" spans="1:4" ht="18.75">
      <c r="A116" s="52">
        <v>113</v>
      </c>
      <c r="B116" s="26" t="s">
        <v>12</v>
      </c>
      <c r="C116" s="15"/>
      <c r="D116" s="17"/>
    </row>
    <row r="117" spans="1:4" ht="19.5" thickBot="1">
      <c r="A117" s="52">
        <v>114</v>
      </c>
      <c r="B117" s="50" t="s">
        <v>66</v>
      </c>
      <c r="C117" s="18"/>
      <c r="D117" s="17"/>
    </row>
  </sheetData>
  <sheetProtection/>
  <mergeCells count="2">
    <mergeCell ref="D2:D3"/>
    <mergeCell ref="B2:B3"/>
  </mergeCells>
  <printOptions/>
  <pageMargins left="0.7" right="0.7" top="0.75" bottom="0.75" header="0.3" footer="0.3"/>
  <pageSetup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ALAIN</cp:lastModifiedBy>
  <cp:lastPrinted>2016-01-14T18:25:32Z</cp:lastPrinted>
  <dcterms:created xsi:type="dcterms:W3CDTF">2013-06-25T18:59:10Z</dcterms:created>
  <dcterms:modified xsi:type="dcterms:W3CDTF">2016-01-14T18:26:10Z</dcterms:modified>
  <cp:category/>
  <cp:version/>
  <cp:contentType/>
  <cp:contentStatus/>
</cp:coreProperties>
</file>